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Организация_1" sheetId="7" r:id="rId1"/>
    <sheet name="Организация_2" sheetId="9" r:id="rId2"/>
    <sheet name="СВОД по МР(ГО)" sheetId="8" r:id="rId3"/>
  </sheets>
  <calcPr calcId="144525" refMode="R1C1"/>
</workbook>
</file>

<file path=xl/calcChain.xml><?xml version="1.0" encoding="utf-8"?>
<calcChain xmlns="http://schemas.openxmlformats.org/spreadsheetml/2006/main">
  <c r="C64" i="8" l="1"/>
  <c r="C62" i="8"/>
  <c r="C60" i="8"/>
  <c r="C58" i="8"/>
  <c r="C56" i="8"/>
  <c r="C54" i="8"/>
  <c r="C52" i="8"/>
  <c r="C50" i="8" s="1"/>
  <c r="E51" i="8"/>
  <c r="G51" i="8"/>
  <c r="D51" i="8"/>
  <c r="C22" i="8"/>
  <c r="C26" i="8"/>
  <c r="C30" i="8"/>
  <c r="C34" i="8"/>
  <c r="D22" i="8"/>
  <c r="D26" i="8"/>
  <c r="D30" i="8"/>
  <c r="D34" i="8"/>
  <c r="D18" i="8"/>
  <c r="C18" i="8" s="1"/>
  <c r="C17" i="8" s="1"/>
  <c r="C39" i="8" s="1"/>
  <c r="E7" i="8"/>
  <c r="G7" i="8"/>
  <c r="D7" i="8"/>
  <c r="C51" i="9"/>
  <c r="C65" i="9"/>
  <c r="C63" i="9"/>
  <c r="C61" i="9"/>
  <c r="C59" i="9"/>
  <c r="C57" i="9"/>
  <c r="C55" i="9"/>
  <c r="C53" i="9"/>
  <c r="E40" i="9"/>
  <c r="C39" i="9"/>
  <c r="D17" i="9"/>
  <c r="C17" i="9"/>
  <c r="C22" i="9"/>
  <c r="C26" i="9"/>
  <c r="C30" i="9"/>
  <c r="C34" i="9"/>
  <c r="C18" i="9"/>
  <c r="D22" i="9"/>
  <c r="D26" i="9"/>
  <c r="D30" i="9"/>
  <c r="D34" i="9"/>
  <c r="D18" i="9"/>
  <c r="G7" i="9"/>
  <c r="E7" i="9"/>
  <c r="D7" i="9"/>
  <c r="C7" i="9"/>
  <c r="C65" i="7"/>
  <c r="C63" i="7"/>
  <c r="C61" i="7"/>
  <c r="C59" i="7"/>
  <c r="C57" i="7"/>
  <c r="C55" i="7"/>
  <c r="C53" i="7"/>
  <c r="D22" i="7"/>
  <c r="C22" i="7" s="1"/>
  <c r="D26" i="7"/>
  <c r="C26" i="7" s="1"/>
  <c r="D30" i="7"/>
  <c r="C30" i="7" s="1"/>
  <c r="D34" i="7"/>
  <c r="C34" i="7" s="1"/>
  <c r="D18" i="7"/>
  <c r="C18" i="7" s="1"/>
  <c r="G7" i="7"/>
  <c r="E7" i="7"/>
  <c r="D7" i="7"/>
  <c r="C7" i="7"/>
  <c r="D17" i="8" l="1"/>
  <c r="E40" i="8" s="1"/>
  <c r="C7" i="8"/>
  <c r="C51" i="7"/>
  <c r="D17" i="7"/>
  <c r="E40" i="7" s="1"/>
  <c r="E52" i="7"/>
  <c r="G52" i="7"/>
  <c r="D52" i="7"/>
  <c r="G52" i="9" l="1"/>
  <c r="E52" i="9"/>
  <c r="D52" i="9"/>
  <c r="H17" i="9"/>
  <c r="G17" i="9"/>
  <c r="H17" i="8"/>
  <c r="G17" i="8"/>
  <c r="H17" i="7" l="1"/>
  <c r="G17" i="7"/>
  <c r="C17" i="7" l="1"/>
  <c r="C39" i="7" s="1"/>
</calcChain>
</file>

<file path=xl/sharedStrings.xml><?xml version="1.0" encoding="utf-8"?>
<sst xmlns="http://schemas.openxmlformats.org/spreadsheetml/2006/main" count="402" uniqueCount="126">
  <si>
    <t>3.</t>
  </si>
  <si>
    <t>4.</t>
  </si>
  <si>
    <t>5.</t>
  </si>
  <si>
    <t>6.</t>
  </si>
  <si>
    <t>2.1.</t>
  </si>
  <si>
    <t>2.2.</t>
  </si>
  <si>
    <t>3.1.</t>
  </si>
  <si>
    <t>3.2.</t>
  </si>
  <si>
    <t>5.1.</t>
  </si>
  <si>
    <t>в том числе, полученных от КДН и ЗП</t>
  </si>
  <si>
    <t>в том числе полученных от участников конфликтных ситуаций</t>
  </si>
  <si>
    <t>в том числе, полученных от ПДН    ОДН</t>
  </si>
  <si>
    <t>2.3.</t>
  </si>
  <si>
    <t>4.1.</t>
  </si>
  <si>
    <t>4.2.</t>
  </si>
  <si>
    <t>4.3.</t>
  </si>
  <si>
    <t>4.4.</t>
  </si>
  <si>
    <t>4.5.</t>
  </si>
  <si>
    <t>4.6.</t>
  </si>
  <si>
    <t>4.7.</t>
  </si>
  <si>
    <t>5.2.</t>
  </si>
  <si>
    <t>5.3.</t>
  </si>
  <si>
    <t>5.4.</t>
  </si>
  <si>
    <t>5.5.</t>
  </si>
  <si>
    <t>2.4.</t>
  </si>
  <si>
    <t>2.5.</t>
  </si>
  <si>
    <t>2.6.</t>
  </si>
  <si>
    <t>2.7.</t>
  </si>
  <si>
    <t>Форма мониторинга деятельности служб примирения в Камчатском крае</t>
  </si>
  <si>
    <t>Общее число специалистов в службах примирения</t>
  </si>
  <si>
    <t>из них директор</t>
  </si>
  <si>
    <t>из них заместитель директора</t>
  </si>
  <si>
    <t>из них  социальный педагог</t>
  </si>
  <si>
    <t>из них педагог-психолог</t>
  </si>
  <si>
    <t>из них иные педагогические работники</t>
  </si>
  <si>
    <t>из них родители (законные представители)</t>
  </si>
  <si>
    <t xml:space="preserve"> количество заявок (обращений) в 2020/21 учебном году, всего</t>
  </si>
  <si>
    <t>Из них урегулировано в 2020/21 учебном году</t>
  </si>
  <si>
    <t>Количество заявок по вопросам</t>
  </si>
  <si>
    <t>Количество проведенных просветительских мероприятий медиативной направленности, из них</t>
  </si>
  <si>
    <t>с обучающимися</t>
  </si>
  <si>
    <t>с педагогическим составом</t>
  </si>
  <si>
    <t>с родителями обучающихся</t>
  </si>
  <si>
    <t>Проведение сотрудниками службы примирения мероприятий на базе образовательных организаций*</t>
  </si>
  <si>
    <t>Проведение сотрудниками службы примирения мероприятий на муниципальном уровне*</t>
  </si>
  <si>
    <t>Проведение сотрудниками службы примирения мероприятий на краевом уровне*</t>
  </si>
  <si>
    <t>Участие сотруднников службы примирения в  мероприятиях на муниципальном уровне*</t>
  </si>
  <si>
    <t>Участие сотрудников службы примирения в мероприятиях на краевом уровне*</t>
  </si>
  <si>
    <t>Раздел № 5 Оценка собственной работы</t>
  </si>
  <si>
    <t xml:space="preserve"> из них конфликтов между родителями и педагогом/ администрацией
</t>
  </si>
  <si>
    <t>из них правонарушения среди обучающихся (с привлечением сотрудников полиции)</t>
  </si>
  <si>
    <t xml:space="preserve">из них по иным поводам, не указанным выше, поступали обращения в службу примирения 
</t>
  </si>
  <si>
    <t>Х</t>
  </si>
  <si>
    <t xml:space="preserve">Просим указать полное наименование и дату мероприятий, в которых сотрудники службы примирения участвовали или принимали участие </t>
  </si>
  <si>
    <t xml:space="preserve">Просим указать полное наименование мероприятий и дату, в которых сотрудники службы примирения участвовали или принимали участие </t>
  </si>
  <si>
    <t>Участие в методических меропритиях по вопросам применения медиативных и восстановительных подходов (буклеты, статьи итд)*</t>
  </si>
  <si>
    <t>Статус службы примирения</t>
  </si>
  <si>
    <t>Раздел № 2 Сведения о численности специалистов в службах примирения</t>
  </si>
  <si>
    <t xml:space="preserve">1.1. </t>
  </si>
  <si>
    <t>3.3.</t>
  </si>
  <si>
    <t>3.4.</t>
  </si>
  <si>
    <t>3.5.</t>
  </si>
  <si>
    <t>5.6.</t>
  </si>
  <si>
    <t xml:space="preserve">Раздел № 1 Общие сведения о службах примирения </t>
  </si>
  <si>
    <t>ВСЕГО</t>
  </si>
  <si>
    <t>Находятся в стадии урегулирования</t>
  </si>
  <si>
    <t>Получен отказ от разрешения конфликта посредством медиативных технологий</t>
  </si>
  <si>
    <t xml:space="preserve">Раздел № 4 Сведения о просветительской  и профилактической деятельности </t>
  </si>
  <si>
    <t>Ф.И.О. ответственных за заполнение мониторинга, телефон, e-mail</t>
  </si>
  <si>
    <t xml:space="preserve">Наименование организации, на базе  которой создана Служба примирения </t>
  </si>
  <si>
    <t>Число обучающихся/воспитанников в организации</t>
  </si>
  <si>
    <t xml:space="preserve">Число педагогических работников </t>
  </si>
  <si>
    <t>из них педагогов-психологов</t>
  </si>
  <si>
    <t>из них социальных педагогов</t>
  </si>
  <si>
    <t>Из них ВСЕГО урегулировано в 2020/21 учебном году</t>
  </si>
  <si>
    <t>иные техники (укажите)</t>
  </si>
  <si>
    <t>4.8.</t>
  </si>
  <si>
    <t>Урегулировано посредством каких технологий</t>
  </si>
  <si>
    <t>Указать числовой показатель по каждой технике</t>
  </si>
  <si>
    <t xml:space="preserve">из них обучающиеся/воспитанники </t>
  </si>
  <si>
    <t>Раздел № 3 Сведения о количестве случаев, направленных на рассмотрение в службы примирения</t>
  </si>
  <si>
    <t xml:space="preserve">Вовлеченных в просветительские и профилактические мероприятия </t>
  </si>
  <si>
    <t>С обучением менее 
72 ак.ч</t>
  </si>
  <si>
    <t>С обучением 72 и более ак.ч.</t>
  </si>
  <si>
    <t>Участие сотрудников службы примирения мероприятий на базе образовательных организаций*</t>
  </si>
  <si>
    <t>в том числе,  полученных от сотрудников  организаций</t>
  </si>
  <si>
    <t>в т.ч. от других источников</t>
  </si>
  <si>
    <t xml:space="preserve">из них между конкретными обучающимся/воспитанниками
</t>
  </si>
  <si>
    <t xml:space="preserve">из них общей негативной обстановки в классе/группе/семье
</t>
  </si>
  <si>
    <t>из них конфликтов между обучающимся и педагогом/воспитателем</t>
  </si>
  <si>
    <t>из них у конфликтов между родителями двух и более обучающихся</t>
  </si>
  <si>
    <t>из них  конфликтов в семьях обучающихся</t>
  </si>
  <si>
    <r>
      <t xml:space="preserve">Оцените реалистичность реализации принципов медиации в организации по шкале от 1 до 5: 
</t>
    </r>
    <r>
      <rPr>
        <i/>
        <sz val="12"/>
        <color theme="1"/>
        <rFont val="Times New Roman"/>
        <family val="1"/>
        <charset val="204"/>
      </rPr>
      <t>1 - принцип невозможно реализовать, 5 - принцип безусловно реализуется на практике</t>
    </r>
  </si>
  <si>
    <t>5.7.</t>
  </si>
  <si>
    <t>Муниципальное образование/Городской округ</t>
  </si>
  <si>
    <t xml:space="preserve">Число обучающихся/воспитанников в организациях, на базе которых создана Служба примирения </t>
  </si>
  <si>
    <t xml:space="preserve">Число педагогических работников, на базе которых создана Служба примирения  </t>
  </si>
  <si>
    <t>Ф.И.О. ответственного за заполнение мониторинга, телефон, e-mail</t>
  </si>
  <si>
    <t xml:space="preserve"> количество заявок (обращений) по состоянию на 01.04. в 2020/21 учебном году, всего</t>
  </si>
  <si>
    <t>Из них ВСЕГО урегулировано по состоянию на 01.04. в 2020/21 учебном году</t>
  </si>
  <si>
    <t>Из них урегулировано по состоянию на 01.04.в 2020/21 учебном году</t>
  </si>
  <si>
    <t>Раздел № 4 Сведения о просветительской  и профилактической деятельности  по состоянию на 01.04. в 2020/2021 учебном году</t>
  </si>
  <si>
    <t xml:space="preserve">Число организаций, на базе которых создана Служба примирения </t>
  </si>
  <si>
    <t>семейные конференции</t>
  </si>
  <si>
    <t>круги сообществ</t>
  </si>
  <si>
    <t xml:space="preserve">восстановительные профилактические программы </t>
  </si>
  <si>
    <t xml:space="preserve">Количество заявок </t>
  </si>
  <si>
    <t>из них по вопросам</t>
  </si>
  <si>
    <t xml:space="preserve">конфликтов между родителями и педагогом/ администрацией
</t>
  </si>
  <si>
    <t>Примечание</t>
  </si>
  <si>
    <t>Из них по вопросам</t>
  </si>
  <si>
    <t xml:space="preserve">конфликта между конкретными обучающимся/воспитанниками
</t>
  </si>
  <si>
    <t xml:space="preserve">конфликтов общей негативной обстановки в классе/группе/семье
</t>
  </si>
  <si>
    <t xml:space="preserve"> конфликтов между обучающимся и педагогом/воспитателем</t>
  </si>
  <si>
    <t xml:space="preserve"> конфликтов между родителями двух и более обучающихся</t>
  </si>
  <si>
    <t xml:space="preserve">  конфликтов в семьях обучающихся</t>
  </si>
  <si>
    <t xml:space="preserve"> правонарушения среди обучающихся (с привлечением сотрудников полиции)</t>
  </si>
  <si>
    <t xml:space="preserve"> по иным поводам, не указанным выше, поступали обращения в службу примирения 
</t>
  </si>
  <si>
    <t>ъ</t>
  </si>
  <si>
    <t>Муниципальное казенное общеобразовательное учреждение "Среднепахачинская средняя школа"</t>
  </si>
  <si>
    <t>Кульу Ирина Валерьевна, 89098326307, 68882407@inbox.ru</t>
  </si>
  <si>
    <t>Вебинар на тему: Восстановительная культура взаимоотношений в образовательном пространстве. Дата проведения: 25 марта 2021 года.</t>
  </si>
  <si>
    <t>Проведение 09.09.2020 года бесед на тему: «Как научиться дружить» 1-4 классы, «Способы разрешения конфликтных ситуаций» в 5 – 11 классах.</t>
  </si>
  <si>
    <t>Проведение беседы 12.10.2020 года с педагогами на тему: «Основные типы конфликтов»</t>
  </si>
  <si>
    <t>Консультирование для родителей «Трудные и критические периоды взросления» 27.11.2020 г.</t>
  </si>
  <si>
    <t>утвержденный приказом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</si>
</sst>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" fillId="0" borderId="16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90" zoomScaleNormal="90" zoomScaleSheetLayoutView="90" workbookViewId="0">
      <selection activeCell="C4" sqref="C4"/>
    </sheetView>
  </sheetViews>
  <sheetFormatPr defaultRowHeight="15" x14ac:dyDescent="0.25"/>
  <cols>
    <col min="1" max="1" width="6.42578125" customWidth="1"/>
    <col min="2" max="2" width="42.5703125" customWidth="1"/>
    <col min="3" max="3" width="24" customWidth="1"/>
    <col min="4" max="4" width="35.42578125" customWidth="1"/>
    <col min="5" max="5" width="26.7109375" customWidth="1"/>
    <col min="6" max="6" width="27.85546875" customWidth="1"/>
    <col min="7" max="7" width="25.5703125" customWidth="1"/>
    <col min="8" max="8" width="37" customWidth="1"/>
    <col min="9" max="9" width="37.140625" customWidth="1"/>
  </cols>
  <sheetData>
    <row r="1" spans="1:15" ht="51" customHeight="1" x14ac:dyDescent="0.25">
      <c r="A1" s="3"/>
      <c r="B1" s="80" t="s">
        <v>28</v>
      </c>
      <c r="C1" s="81"/>
      <c r="D1" s="81"/>
      <c r="E1" s="81"/>
      <c r="F1" s="81"/>
      <c r="G1" s="81"/>
      <c r="H1" s="81"/>
      <c r="I1" s="36" t="s">
        <v>109</v>
      </c>
      <c r="J1" s="37"/>
      <c r="K1" s="37"/>
      <c r="L1" s="37"/>
      <c r="M1" s="37"/>
      <c r="N1" s="37"/>
      <c r="O1" s="37"/>
    </row>
    <row r="2" spans="1:15" ht="49.5" customHeight="1" x14ac:dyDescent="0.25">
      <c r="A2" s="5">
        <v>1</v>
      </c>
      <c r="B2" s="87" t="s">
        <v>63</v>
      </c>
      <c r="C2" s="88"/>
      <c r="D2" s="88"/>
      <c r="E2" s="88"/>
      <c r="F2" s="88"/>
      <c r="G2" s="88"/>
      <c r="H2" s="89"/>
      <c r="I2" s="43"/>
    </row>
    <row r="3" spans="1:15" ht="68.25" customHeight="1" x14ac:dyDescent="0.25">
      <c r="A3" s="6" t="s">
        <v>58</v>
      </c>
      <c r="B3" s="23" t="s">
        <v>69</v>
      </c>
      <c r="C3" s="23" t="s">
        <v>56</v>
      </c>
      <c r="D3" s="23" t="s">
        <v>70</v>
      </c>
      <c r="E3" s="23" t="s">
        <v>71</v>
      </c>
      <c r="F3" s="23" t="s">
        <v>72</v>
      </c>
      <c r="G3" s="23" t="s">
        <v>73</v>
      </c>
      <c r="H3" s="31" t="s">
        <v>68</v>
      </c>
      <c r="I3" s="62"/>
    </row>
    <row r="4" spans="1:15" s="45" customFormat="1" ht="63" customHeight="1" x14ac:dyDescent="0.25">
      <c r="A4" s="60"/>
      <c r="B4" s="43" t="s">
        <v>119</v>
      </c>
      <c r="C4" s="46" t="s">
        <v>125</v>
      </c>
      <c r="D4" s="43">
        <v>40</v>
      </c>
      <c r="E4" s="43">
        <v>12</v>
      </c>
      <c r="F4" s="43">
        <v>0</v>
      </c>
      <c r="G4" s="43">
        <v>1</v>
      </c>
      <c r="H4" s="44" t="s">
        <v>120</v>
      </c>
      <c r="I4" s="62"/>
    </row>
    <row r="5" spans="1:15" ht="56.25" customHeight="1" x14ac:dyDescent="0.25">
      <c r="A5" s="77">
        <v>2</v>
      </c>
      <c r="B5" s="87" t="s">
        <v>57</v>
      </c>
      <c r="C5" s="88"/>
      <c r="D5" s="88"/>
      <c r="E5" s="88"/>
      <c r="F5" s="88"/>
      <c r="G5" s="88"/>
      <c r="H5" s="89"/>
      <c r="I5" s="62"/>
    </row>
    <row r="6" spans="1:15" ht="63" customHeight="1" x14ac:dyDescent="0.25">
      <c r="A6" s="78"/>
      <c r="B6" s="85" t="s">
        <v>29</v>
      </c>
      <c r="C6" s="85"/>
      <c r="D6" s="2" t="s">
        <v>81</v>
      </c>
      <c r="E6" s="86" t="s">
        <v>82</v>
      </c>
      <c r="F6" s="84"/>
      <c r="G6" s="86" t="s">
        <v>83</v>
      </c>
      <c r="H6" s="92"/>
      <c r="I6" s="62"/>
    </row>
    <row r="7" spans="1:15" ht="60" customHeight="1" x14ac:dyDescent="0.25">
      <c r="A7" s="79"/>
      <c r="B7" s="7" t="s">
        <v>64</v>
      </c>
      <c r="C7" s="15">
        <f>SUM(C8:C14)</f>
        <v>3</v>
      </c>
      <c r="D7" s="8">
        <f>SUM(D8:D14)</f>
        <v>3</v>
      </c>
      <c r="E7" s="89">
        <f>SUM(E8:F14)</f>
        <v>0</v>
      </c>
      <c r="F7" s="87"/>
      <c r="G7" s="89">
        <f>SUM(G8:H14)</f>
        <v>2</v>
      </c>
      <c r="H7" s="95"/>
      <c r="I7" s="62"/>
    </row>
    <row r="8" spans="1:15" ht="15.75" x14ac:dyDescent="0.25">
      <c r="A8" s="5" t="s">
        <v>4</v>
      </c>
      <c r="B8" s="14" t="s">
        <v>30</v>
      </c>
      <c r="C8" s="46">
        <v>0</v>
      </c>
      <c r="D8" s="46">
        <v>0</v>
      </c>
      <c r="E8" s="83">
        <v>0</v>
      </c>
      <c r="F8" s="93"/>
      <c r="G8" s="83">
        <v>0</v>
      </c>
      <c r="H8" s="94"/>
      <c r="I8" s="62"/>
    </row>
    <row r="9" spans="1:15" ht="15.75" x14ac:dyDescent="0.25">
      <c r="A9" s="5" t="s">
        <v>5</v>
      </c>
      <c r="B9" s="14" t="s">
        <v>31</v>
      </c>
      <c r="C9" s="46">
        <v>2</v>
      </c>
      <c r="D9" s="46">
        <v>2</v>
      </c>
      <c r="E9" s="83">
        <v>0</v>
      </c>
      <c r="F9" s="93"/>
      <c r="G9" s="83">
        <v>2</v>
      </c>
      <c r="H9" s="94"/>
      <c r="I9" s="62"/>
    </row>
    <row r="10" spans="1:15" ht="15.75" x14ac:dyDescent="0.25">
      <c r="A10" s="5" t="s">
        <v>12</v>
      </c>
      <c r="B10" s="14" t="s">
        <v>32</v>
      </c>
      <c r="C10" s="46">
        <v>1</v>
      </c>
      <c r="D10" s="46">
        <v>1</v>
      </c>
      <c r="E10" s="83">
        <v>0</v>
      </c>
      <c r="F10" s="93"/>
      <c r="G10" s="83">
        <v>0</v>
      </c>
      <c r="H10" s="94"/>
      <c r="I10" s="62"/>
    </row>
    <row r="11" spans="1:15" ht="15.75" x14ac:dyDescent="0.25">
      <c r="A11" s="5" t="s">
        <v>24</v>
      </c>
      <c r="B11" s="14" t="s">
        <v>33</v>
      </c>
      <c r="C11" s="46">
        <v>0</v>
      </c>
      <c r="D11" s="46">
        <v>0</v>
      </c>
      <c r="E11" s="83">
        <v>0</v>
      </c>
      <c r="F11" s="93"/>
      <c r="G11" s="83">
        <v>0</v>
      </c>
      <c r="H11" s="94"/>
      <c r="I11" s="62"/>
    </row>
    <row r="12" spans="1:15" ht="15.75" x14ac:dyDescent="0.25">
      <c r="A12" s="5" t="s">
        <v>25</v>
      </c>
      <c r="B12" s="14" t="s">
        <v>34</v>
      </c>
      <c r="C12" s="46">
        <v>0</v>
      </c>
      <c r="D12" s="46">
        <v>0</v>
      </c>
      <c r="E12" s="83">
        <v>0</v>
      </c>
      <c r="F12" s="93"/>
      <c r="G12" s="83">
        <v>0</v>
      </c>
      <c r="H12" s="94"/>
      <c r="I12" s="62"/>
    </row>
    <row r="13" spans="1:15" ht="31.5" x14ac:dyDescent="0.25">
      <c r="A13" s="5" t="s">
        <v>26</v>
      </c>
      <c r="B13" s="14" t="s">
        <v>35</v>
      </c>
      <c r="C13" s="46">
        <v>0</v>
      </c>
      <c r="D13" s="46">
        <v>0</v>
      </c>
      <c r="E13" s="83">
        <v>0</v>
      </c>
      <c r="F13" s="93"/>
      <c r="G13" s="83">
        <v>0</v>
      </c>
      <c r="H13" s="94"/>
      <c r="I13" s="62"/>
    </row>
    <row r="14" spans="1:15" ht="15.75" x14ac:dyDescent="0.25">
      <c r="A14" s="5" t="s">
        <v>27</v>
      </c>
      <c r="B14" s="14" t="s">
        <v>79</v>
      </c>
      <c r="C14" s="46">
        <v>0</v>
      </c>
      <c r="D14" s="46">
        <v>0</v>
      </c>
      <c r="E14" s="83">
        <v>0</v>
      </c>
      <c r="F14" s="93"/>
      <c r="G14" s="83">
        <v>0</v>
      </c>
      <c r="H14" s="94"/>
      <c r="I14" s="62"/>
    </row>
    <row r="15" spans="1:15" ht="63" customHeight="1" x14ac:dyDescent="0.25">
      <c r="A15" s="77" t="s">
        <v>0</v>
      </c>
      <c r="B15" s="84" t="s">
        <v>80</v>
      </c>
      <c r="C15" s="85"/>
      <c r="D15" s="85"/>
      <c r="E15" s="85"/>
      <c r="F15" s="85"/>
      <c r="G15" s="85"/>
      <c r="H15" s="86"/>
      <c r="I15" s="62"/>
    </row>
    <row r="16" spans="1:15" ht="63" customHeight="1" x14ac:dyDescent="0.25">
      <c r="A16" s="78"/>
      <c r="B16" s="75" t="s">
        <v>36</v>
      </c>
      <c r="C16" s="76"/>
      <c r="D16" s="1" t="s">
        <v>74</v>
      </c>
      <c r="E16" s="106" t="s">
        <v>77</v>
      </c>
      <c r="F16" s="106" t="s">
        <v>78</v>
      </c>
      <c r="G16" s="10" t="s">
        <v>65</v>
      </c>
      <c r="H16" s="31" t="s">
        <v>66</v>
      </c>
      <c r="I16" s="62"/>
    </row>
    <row r="17" spans="1:9" ht="16.5" thickBot="1" x14ac:dyDescent="0.3">
      <c r="A17" s="78"/>
      <c r="B17" s="19" t="s">
        <v>64</v>
      </c>
      <c r="C17" s="16">
        <f>SUM(C18:C37)</f>
        <v>0</v>
      </c>
      <c r="D17" s="12">
        <f>SUM(D18:D37)</f>
        <v>0</v>
      </c>
      <c r="E17" s="73"/>
      <c r="F17" s="73"/>
      <c r="G17" s="11">
        <f>SUM(G18:G37)</f>
        <v>0</v>
      </c>
      <c r="H17" s="38">
        <f>SUM(H18:H37)</f>
        <v>0</v>
      </c>
      <c r="I17" s="62"/>
    </row>
    <row r="18" spans="1:9" ht="15.75" x14ac:dyDescent="0.25">
      <c r="A18" s="66" t="s">
        <v>6</v>
      </c>
      <c r="B18" s="69" t="s">
        <v>9</v>
      </c>
      <c r="C18" s="72">
        <f>D18+G18+H18</f>
        <v>0</v>
      </c>
      <c r="D18" s="63">
        <f>SUM(F18:F21)</f>
        <v>0</v>
      </c>
      <c r="E18" s="20" t="s">
        <v>103</v>
      </c>
      <c r="F18" s="47">
        <v>0</v>
      </c>
      <c r="G18" s="107">
        <v>0</v>
      </c>
      <c r="H18" s="110">
        <v>0</v>
      </c>
      <c r="I18" s="62"/>
    </row>
    <row r="19" spans="1:9" ht="47.25" x14ac:dyDescent="0.25">
      <c r="A19" s="67"/>
      <c r="B19" s="70"/>
      <c r="C19" s="73"/>
      <c r="D19" s="64"/>
      <c r="E19" s="8" t="s">
        <v>105</v>
      </c>
      <c r="F19" s="48">
        <v>0</v>
      </c>
      <c r="G19" s="108"/>
      <c r="H19" s="111"/>
      <c r="I19" s="62"/>
    </row>
    <row r="20" spans="1:9" ht="15.75" x14ac:dyDescent="0.25">
      <c r="A20" s="67"/>
      <c r="B20" s="70"/>
      <c r="C20" s="73"/>
      <c r="D20" s="64"/>
      <c r="E20" s="10" t="s">
        <v>104</v>
      </c>
      <c r="F20" s="49">
        <v>0</v>
      </c>
      <c r="G20" s="108"/>
      <c r="H20" s="111"/>
      <c r="I20" s="62"/>
    </row>
    <row r="21" spans="1:9" ht="32.25" thickBot="1" x14ac:dyDescent="0.3">
      <c r="A21" s="68"/>
      <c r="B21" s="71"/>
      <c r="C21" s="74"/>
      <c r="D21" s="65"/>
      <c r="E21" s="13" t="s">
        <v>75</v>
      </c>
      <c r="F21" s="50">
        <v>0</v>
      </c>
      <c r="G21" s="109"/>
      <c r="H21" s="112"/>
      <c r="I21" s="62"/>
    </row>
    <row r="22" spans="1:9" ht="15.75" x14ac:dyDescent="0.25">
      <c r="A22" s="66" t="s">
        <v>7</v>
      </c>
      <c r="B22" s="69" t="s">
        <v>11</v>
      </c>
      <c r="C22" s="72">
        <f t="shared" ref="C22" si="0">D22+G22+H22</f>
        <v>0</v>
      </c>
      <c r="D22" s="63">
        <f t="shared" ref="D22" si="1">SUM(F22:F25)</f>
        <v>0</v>
      </c>
      <c r="E22" s="20" t="s">
        <v>103</v>
      </c>
      <c r="F22" s="51">
        <v>0</v>
      </c>
      <c r="G22" s="113">
        <v>0</v>
      </c>
      <c r="H22" s="110">
        <v>0</v>
      </c>
      <c r="I22" s="62"/>
    </row>
    <row r="23" spans="1:9" ht="47.25" x14ac:dyDescent="0.25">
      <c r="A23" s="67"/>
      <c r="B23" s="70"/>
      <c r="C23" s="73"/>
      <c r="D23" s="64"/>
      <c r="E23" s="8" t="s">
        <v>105</v>
      </c>
      <c r="F23" s="52">
        <v>0</v>
      </c>
      <c r="G23" s="114"/>
      <c r="H23" s="111"/>
      <c r="I23" s="62"/>
    </row>
    <row r="24" spans="1:9" ht="15.75" x14ac:dyDescent="0.25">
      <c r="A24" s="67"/>
      <c r="B24" s="70"/>
      <c r="C24" s="73"/>
      <c r="D24" s="64"/>
      <c r="E24" s="25" t="s">
        <v>104</v>
      </c>
      <c r="F24" s="53">
        <v>0</v>
      </c>
      <c r="G24" s="114"/>
      <c r="H24" s="111"/>
      <c r="I24" s="62"/>
    </row>
    <row r="25" spans="1:9" ht="32.25" thickBot="1" x14ac:dyDescent="0.3">
      <c r="A25" s="68"/>
      <c r="B25" s="71"/>
      <c r="C25" s="74"/>
      <c r="D25" s="65"/>
      <c r="E25" s="25" t="s">
        <v>75</v>
      </c>
      <c r="F25" s="54">
        <v>0</v>
      </c>
      <c r="G25" s="115"/>
      <c r="H25" s="112"/>
      <c r="I25" s="62"/>
    </row>
    <row r="26" spans="1:9" ht="15.75" x14ac:dyDescent="0.25">
      <c r="A26" s="66" t="s">
        <v>59</v>
      </c>
      <c r="B26" s="69" t="s">
        <v>85</v>
      </c>
      <c r="C26" s="72">
        <f t="shared" ref="C26" si="2">D26+G26+H26</f>
        <v>0</v>
      </c>
      <c r="D26" s="63">
        <f t="shared" ref="D26" si="3">SUM(F26:F29)</f>
        <v>0</v>
      </c>
      <c r="E26" s="20" t="s">
        <v>103</v>
      </c>
      <c r="F26" s="51">
        <v>0</v>
      </c>
      <c r="G26" s="100">
        <v>0</v>
      </c>
      <c r="H26" s="103">
        <v>0</v>
      </c>
      <c r="I26" s="62"/>
    </row>
    <row r="27" spans="1:9" ht="47.25" x14ac:dyDescent="0.25">
      <c r="A27" s="67"/>
      <c r="B27" s="70"/>
      <c r="C27" s="73"/>
      <c r="D27" s="64"/>
      <c r="E27" s="8" t="s">
        <v>105</v>
      </c>
      <c r="F27" s="52">
        <v>0</v>
      </c>
      <c r="G27" s="101"/>
      <c r="H27" s="104"/>
      <c r="I27" s="62"/>
    </row>
    <row r="28" spans="1:9" ht="15.75" x14ac:dyDescent="0.25">
      <c r="A28" s="67"/>
      <c r="B28" s="70"/>
      <c r="C28" s="73"/>
      <c r="D28" s="64"/>
      <c r="E28" s="25" t="s">
        <v>104</v>
      </c>
      <c r="F28" s="53">
        <v>0</v>
      </c>
      <c r="G28" s="101"/>
      <c r="H28" s="104"/>
      <c r="I28" s="62"/>
    </row>
    <row r="29" spans="1:9" ht="32.25" thickBot="1" x14ac:dyDescent="0.3">
      <c r="A29" s="68"/>
      <c r="B29" s="71"/>
      <c r="C29" s="74"/>
      <c r="D29" s="65"/>
      <c r="E29" s="25" t="s">
        <v>75</v>
      </c>
      <c r="F29" s="54">
        <v>0</v>
      </c>
      <c r="G29" s="102"/>
      <c r="H29" s="105"/>
      <c r="I29" s="62"/>
    </row>
    <row r="30" spans="1:9" ht="31.5" customHeight="1" x14ac:dyDescent="0.25">
      <c r="A30" s="66" t="s">
        <v>60</v>
      </c>
      <c r="B30" s="69" t="s">
        <v>10</v>
      </c>
      <c r="C30" s="72">
        <f t="shared" ref="C30" si="4">D30+G30+H30</f>
        <v>0</v>
      </c>
      <c r="D30" s="63">
        <f t="shared" ref="D30" si="5">SUM(F30:F33)</f>
        <v>0</v>
      </c>
      <c r="E30" s="20" t="s">
        <v>103</v>
      </c>
      <c r="F30" s="55">
        <v>0</v>
      </c>
      <c r="G30" s="100">
        <v>0</v>
      </c>
      <c r="H30" s="103">
        <v>0</v>
      </c>
      <c r="I30" s="62"/>
    </row>
    <row r="31" spans="1:9" ht="31.5" customHeight="1" x14ac:dyDescent="0.25">
      <c r="A31" s="67"/>
      <c r="B31" s="70"/>
      <c r="C31" s="73"/>
      <c r="D31" s="64"/>
      <c r="E31" s="8" t="s">
        <v>105</v>
      </c>
      <c r="F31" s="56">
        <v>0</v>
      </c>
      <c r="G31" s="101"/>
      <c r="H31" s="104"/>
      <c r="I31" s="62"/>
    </row>
    <row r="32" spans="1:9" ht="31.5" customHeight="1" x14ac:dyDescent="0.25">
      <c r="A32" s="67"/>
      <c r="B32" s="70"/>
      <c r="C32" s="73"/>
      <c r="D32" s="64"/>
      <c r="E32" s="25" t="s">
        <v>104</v>
      </c>
      <c r="F32" s="46">
        <v>0</v>
      </c>
      <c r="G32" s="101"/>
      <c r="H32" s="104"/>
      <c r="I32" s="62"/>
    </row>
    <row r="33" spans="1:9" ht="32.25" thickBot="1" x14ac:dyDescent="0.3">
      <c r="A33" s="68"/>
      <c r="B33" s="71"/>
      <c r="C33" s="74"/>
      <c r="D33" s="65"/>
      <c r="E33" s="25" t="s">
        <v>75</v>
      </c>
      <c r="F33" s="57">
        <v>0</v>
      </c>
      <c r="G33" s="102"/>
      <c r="H33" s="105"/>
      <c r="I33" s="62"/>
    </row>
    <row r="34" spans="1:9" ht="15.75" x14ac:dyDescent="0.25">
      <c r="A34" s="66" t="s">
        <v>61</v>
      </c>
      <c r="B34" s="69" t="s">
        <v>86</v>
      </c>
      <c r="C34" s="72">
        <f t="shared" ref="C34" si="6">D34+G34+H34</f>
        <v>0</v>
      </c>
      <c r="D34" s="63">
        <f t="shared" ref="D34" si="7">SUM(F34:F37)</f>
        <v>0</v>
      </c>
      <c r="E34" s="20" t="s">
        <v>103</v>
      </c>
      <c r="F34" s="55">
        <v>0</v>
      </c>
      <c r="G34" s="100">
        <v>0</v>
      </c>
      <c r="H34" s="103">
        <v>0</v>
      </c>
      <c r="I34" s="62"/>
    </row>
    <row r="35" spans="1:9" ht="47.25" x14ac:dyDescent="0.25">
      <c r="A35" s="67"/>
      <c r="B35" s="70"/>
      <c r="C35" s="73"/>
      <c r="D35" s="64"/>
      <c r="E35" s="8" t="s">
        <v>105</v>
      </c>
      <c r="F35" s="56">
        <v>0</v>
      </c>
      <c r="G35" s="101"/>
      <c r="H35" s="104"/>
      <c r="I35" s="62"/>
    </row>
    <row r="36" spans="1:9" ht="15.75" x14ac:dyDescent="0.25">
      <c r="A36" s="67"/>
      <c r="B36" s="70"/>
      <c r="C36" s="73"/>
      <c r="D36" s="64"/>
      <c r="E36" s="25" t="s">
        <v>104</v>
      </c>
      <c r="F36" s="46">
        <v>0</v>
      </c>
      <c r="G36" s="101"/>
      <c r="H36" s="104"/>
      <c r="I36" s="62"/>
    </row>
    <row r="37" spans="1:9" ht="32.25" thickBot="1" x14ac:dyDescent="0.3">
      <c r="A37" s="68"/>
      <c r="B37" s="71"/>
      <c r="C37" s="74"/>
      <c r="D37" s="65"/>
      <c r="E37" s="25" t="s">
        <v>75</v>
      </c>
      <c r="F37" s="57">
        <v>0</v>
      </c>
      <c r="G37" s="102"/>
      <c r="H37" s="105"/>
      <c r="I37" s="62"/>
    </row>
    <row r="38" spans="1:9" s="45" customFormat="1" ht="39.75" customHeight="1" x14ac:dyDescent="0.25">
      <c r="A38" s="116"/>
      <c r="B38" s="116"/>
      <c r="C38" s="116"/>
      <c r="D38" s="116"/>
      <c r="E38" s="116"/>
      <c r="F38" s="116"/>
      <c r="G38" s="116"/>
      <c r="H38" s="116"/>
      <c r="I38" s="62"/>
    </row>
    <row r="39" spans="1:9" ht="31.5" customHeight="1" x14ac:dyDescent="0.25">
      <c r="A39" s="78" t="s">
        <v>1</v>
      </c>
      <c r="B39" s="90" t="s">
        <v>106</v>
      </c>
      <c r="C39" s="91">
        <f>C17</f>
        <v>0</v>
      </c>
      <c r="D39" s="91"/>
      <c r="E39" s="117" t="s">
        <v>37</v>
      </c>
      <c r="F39" s="118"/>
      <c r="G39" s="118"/>
      <c r="H39" s="118"/>
      <c r="I39" s="62"/>
    </row>
    <row r="40" spans="1:9" ht="15.75" x14ac:dyDescent="0.25">
      <c r="A40" s="79"/>
      <c r="B40" s="84"/>
      <c r="C40" s="88"/>
      <c r="D40" s="88"/>
      <c r="E40" s="86">
        <f>D17</f>
        <v>0</v>
      </c>
      <c r="F40" s="92"/>
      <c r="G40" s="92"/>
      <c r="H40" s="92"/>
      <c r="I40" s="62"/>
    </row>
    <row r="41" spans="1:9" ht="15.75" x14ac:dyDescent="0.25">
      <c r="A41" s="30"/>
      <c r="B41" s="121" t="s">
        <v>110</v>
      </c>
      <c r="C41" s="122"/>
      <c r="D41" s="123"/>
      <c r="E41" s="31"/>
      <c r="F41" s="32"/>
      <c r="G41" s="32"/>
      <c r="H41" s="32"/>
      <c r="I41" s="62"/>
    </row>
    <row r="42" spans="1:9" ht="47.25" x14ac:dyDescent="0.25">
      <c r="A42" s="5" t="s">
        <v>13</v>
      </c>
      <c r="B42" s="17" t="s">
        <v>111</v>
      </c>
      <c r="C42" s="82">
        <v>0</v>
      </c>
      <c r="D42" s="82"/>
      <c r="E42" s="119">
        <v>0</v>
      </c>
      <c r="F42" s="119"/>
      <c r="G42" s="119"/>
      <c r="H42" s="120"/>
      <c r="I42" s="62"/>
    </row>
    <row r="43" spans="1:9" ht="47.25" x14ac:dyDescent="0.25">
      <c r="A43" s="5" t="s">
        <v>14</v>
      </c>
      <c r="B43" s="17" t="s">
        <v>112</v>
      </c>
      <c r="C43" s="82">
        <v>0</v>
      </c>
      <c r="D43" s="82"/>
      <c r="E43" s="82">
        <v>0</v>
      </c>
      <c r="F43" s="82"/>
      <c r="G43" s="82"/>
      <c r="H43" s="83"/>
      <c r="I43" s="62"/>
    </row>
    <row r="44" spans="1:9" ht="31.5" x14ac:dyDescent="0.25">
      <c r="A44" s="5" t="s">
        <v>15</v>
      </c>
      <c r="B44" s="17" t="s">
        <v>113</v>
      </c>
      <c r="C44" s="82">
        <v>0</v>
      </c>
      <c r="D44" s="82"/>
      <c r="E44" s="82">
        <v>0</v>
      </c>
      <c r="F44" s="82"/>
      <c r="G44" s="82"/>
      <c r="H44" s="83"/>
      <c r="I44" s="62"/>
    </row>
    <row r="45" spans="1:9" ht="31.5" x14ac:dyDescent="0.25">
      <c r="A45" s="5" t="s">
        <v>16</v>
      </c>
      <c r="B45" s="17" t="s">
        <v>114</v>
      </c>
      <c r="C45" s="82">
        <v>0</v>
      </c>
      <c r="D45" s="82"/>
      <c r="E45" s="82">
        <v>0</v>
      </c>
      <c r="F45" s="82"/>
      <c r="G45" s="82"/>
      <c r="H45" s="83"/>
      <c r="I45" s="62"/>
    </row>
    <row r="46" spans="1:9" ht="47.25" x14ac:dyDescent="0.25">
      <c r="A46" s="5" t="s">
        <v>17</v>
      </c>
      <c r="B46" s="17" t="s">
        <v>108</v>
      </c>
      <c r="C46" s="82">
        <v>0</v>
      </c>
      <c r="D46" s="82"/>
      <c r="E46" s="82">
        <v>0</v>
      </c>
      <c r="F46" s="82"/>
      <c r="G46" s="82"/>
      <c r="H46" s="83"/>
      <c r="I46" s="62"/>
    </row>
    <row r="47" spans="1:9" ht="15.75" x14ac:dyDescent="0.25">
      <c r="A47" s="5" t="s">
        <v>18</v>
      </c>
      <c r="B47" s="17" t="s">
        <v>115</v>
      </c>
      <c r="C47" s="82">
        <v>0</v>
      </c>
      <c r="D47" s="82"/>
      <c r="E47" s="82">
        <v>0</v>
      </c>
      <c r="F47" s="82"/>
      <c r="G47" s="82"/>
      <c r="H47" s="83"/>
      <c r="I47" s="62"/>
    </row>
    <row r="48" spans="1:9" ht="31.5" x14ac:dyDescent="0.25">
      <c r="A48" s="5" t="s">
        <v>19</v>
      </c>
      <c r="B48" s="17" t="s">
        <v>116</v>
      </c>
      <c r="C48" s="82">
        <v>0</v>
      </c>
      <c r="D48" s="82"/>
      <c r="E48" s="82">
        <v>0</v>
      </c>
      <c r="F48" s="82"/>
      <c r="G48" s="82"/>
      <c r="H48" s="83"/>
      <c r="I48" s="62"/>
    </row>
    <row r="49" spans="1:9" ht="60" customHeight="1" x14ac:dyDescent="0.25">
      <c r="A49" s="5" t="s">
        <v>76</v>
      </c>
      <c r="B49" s="17" t="s">
        <v>117</v>
      </c>
      <c r="C49" s="82">
        <v>0</v>
      </c>
      <c r="D49" s="82"/>
      <c r="E49" s="82">
        <v>0</v>
      </c>
      <c r="F49" s="82"/>
      <c r="G49" s="82"/>
      <c r="H49" s="83"/>
      <c r="I49" s="62"/>
    </row>
    <row r="50" spans="1:9" ht="65.25" customHeight="1" x14ac:dyDescent="0.25">
      <c r="A50" s="77" t="s">
        <v>2</v>
      </c>
      <c r="B50" s="96" t="s">
        <v>67</v>
      </c>
      <c r="C50" s="96"/>
      <c r="D50" s="96"/>
      <c r="E50" s="96"/>
      <c r="F50" s="96"/>
      <c r="G50" s="96"/>
      <c r="H50" s="96"/>
      <c r="I50" s="62"/>
    </row>
    <row r="51" spans="1:9" ht="63" customHeight="1" x14ac:dyDescent="0.25">
      <c r="A51" s="78"/>
      <c r="B51" s="84" t="s">
        <v>39</v>
      </c>
      <c r="C51" s="88">
        <f>SUM(C53+C55+C57+C59+C61+C63+C65)</f>
        <v>8</v>
      </c>
      <c r="D51" s="4" t="s">
        <v>40</v>
      </c>
      <c r="E51" s="89" t="s">
        <v>41</v>
      </c>
      <c r="F51" s="87"/>
      <c r="G51" s="89" t="s">
        <v>42</v>
      </c>
      <c r="H51" s="95"/>
      <c r="I51" s="62"/>
    </row>
    <row r="52" spans="1:9" ht="15.75" x14ac:dyDescent="0.25">
      <c r="A52" s="79"/>
      <c r="B52" s="84"/>
      <c r="C52" s="88"/>
      <c r="D52" s="4">
        <f>SUM(D53+D55+D57+D59+D63+D65)</f>
        <v>3</v>
      </c>
      <c r="E52" s="89">
        <f t="shared" ref="E52:G52" si="8">SUM(E53+E55+E57+E59+E63+E65)</f>
        <v>2</v>
      </c>
      <c r="F52" s="87"/>
      <c r="G52" s="89">
        <f t="shared" si="8"/>
        <v>3</v>
      </c>
      <c r="H52" s="95"/>
      <c r="I52" s="62"/>
    </row>
    <row r="53" spans="1:9" ht="47.25" x14ac:dyDescent="0.25">
      <c r="A53" s="77" t="s">
        <v>8</v>
      </c>
      <c r="B53" s="17" t="s">
        <v>43</v>
      </c>
      <c r="C53" s="21">
        <f>SUM(D53:H53)</f>
        <v>7</v>
      </c>
      <c r="D53" s="58">
        <v>3</v>
      </c>
      <c r="E53" s="83">
        <v>1</v>
      </c>
      <c r="F53" s="93"/>
      <c r="G53" s="83">
        <v>3</v>
      </c>
      <c r="H53" s="94"/>
      <c r="I53" s="62"/>
    </row>
    <row r="54" spans="1:9" ht="63" x14ac:dyDescent="0.25">
      <c r="A54" s="79"/>
      <c r="B54" s="18" t="s">
        <v>54</v>
      </c>
      <c r="C54" s="9" t="s">
        <v>52</v>
      </c>
      <c r="D54" s="132" t="s">
        <v>122</v>
      </c>
      <c r="E54" s="83" t="s">
        <v>123</v>
      </c>
      <c r="F54" s="93"/>
      <c r="G54" s="83" t="s">
        <v>124</v>
      </c>
      <c r="H54" s="94"/>
      <c r="I54" s="62"/>
    </row>
    <row r="55" spans="1:9" ht="47.25" x14ac:dyDescent="0.25">
      <c r="A55" s="77" t="s">
        <v>20</v>
      </c>
      <c r="B55" s="17" t="s">
        <v>44</v>
      </c>
      <c r="C55" s="21">
        <f>SUM(D55:H55)</f>
        <v>0</v>
      </c>
      <c r="D55" s="58">
        <v>0</v>
      </c>
      <c r="E55" s="83">
        <v>0</v>
      </c>
      <c r="F55" s="93"/>
      <c r="G55" s="83">
        <v>0</v>
      </c>
      <c r="H55" s="94"/>
      <c r="I55" s="62"/>
    </row>
    <row r="56" spans="1:9" ht="63" x14ac:dyDescent="0.25">
      <c r="A56" s="79"/>
      <c r="B56" s="18" t="s">
        <v>53</v>
      </c>
      <c r="C56" s="9" t="s">
        <v>52</v>
      </c>
      <c r="D56" s="58" t="s">
        <v>52</v>
      </c>
      <c r="E56" s="83" t="s">
        <v>52</v>
      </c>
      <c r="F56" s="93"/>
      <c r="G56" s="83" t="s">
        <v>52</v>
      </c>
      <c r="H56" s="94"/>
      <c r="I56" s="62"/>
    </row>
    <row r="57" spans="1:9" ht="47.25" x14ac:dyDescent="0.25">
      <c r="A57" s="77" t="s">
        <v>21</v>
      </c>
      <c r="B57" s="17" t="s">
        <v>45</v>
      </c>
      <c r="C57" s="21">
        <f>SUM(D57:H57)</f>
        <v>0</v>
      </c>
      <c r="D57" s="58">
        <v>0</v>
      </c>
      <c r="E57" s="83">
        <v>0</v>
      </c>
      <c r="F57" s="93"/>
      <c r="G57" s="83">
        <v>0</v>
      </c>
      <c r="H57" s="94"/>
      <c r="I57" s="62"/>
    </row>
    <row r="58" spans="1:9" ht="63" x14ac:dyDescent="0.25">
      <c r="A58" s="79"/>
      <c r="B58" s="18" t="s">
        <v>53</v>
      </c>
      <c r="C58" s="9" t="s">
        <v>52</v>
      </c>
      <c r="D58" s="58" t="s">
        <v>52</v>
      </c>
      <c r="E58" s="83" t="s">
        <v>52</v>
      </c>
      <c r="F58" s="93"/>
      <c r="G58" s="83" t="s">
        <v>52</v>
      </c>
      <c r="H58" s="94"/>
      <c r="I58" s="62"/>
    </row>
    <row r="59" spans="1:9" ht="47.25" x14ac:dyDescent="0.25">
      <c r="A59" s="77" t="s">
        <v>22</v>
      </c>
      <c r="B59" s="17" t="s">
        <v>84</v>
      </c>
      <c r="C59" s="24">
        <f>SUM(D59:H59)</f>
        <v>0</v>
      </c>
      <c r="D59" s="58">
        <v>0</v>
      </c>
      <c r="E59" s="83">
        <v>0</v>
      </c>
      <c r="F59" s="93"/>
      <c r="G59" s="83">
        <v>0</v>
      </c>
      <c r="H59" s="94"/>
      <c r="I59" s="62"/>
    </row>
    <row r="60" spans="1:9" ht="63" x14ac:dyDescent="0.25">
      <c r="A60" s="79"/>
      <c r="B60" s="18" t="s">
        <v>54</v>
      </c>
      <c r="C60" s="24" t="s">
        <v>52</v>
      </c>
      <c r="D60" s="58" t="s">
        <v>52</v>
      </c>
      <c r="E60" s="83" t="s">
        <v>52</v>
      </c>
      <c r="F60" s="93"/>
      <c r="G60" s="83" t="s">
        <v>52</v>
      </c>
      <c r="H60" s="94"/>
      <c r="I60" s="62"/>
    </row>
    <row r="61" spans="1:9" ht="47.25" x14ac:dyDescent="0.25">
      <c r="A61" s="77" t="s">
        <v>23</v>
      </c>
      <c r="B61" s="17" t="s">
        <v>46</v>
      </c>
      <c r="C61" s="21">
        <f>SUM(D61:H61)</f>
        <v>0</v>
      </c>
      <c r="D61" s="58">
        <v>0</v>
      </c>
      <c r="E61" s="83">
        <v>0</v>
      </c>
      <c r="F61" s="93"/>
      <c r="G61" s="83">
        <v>0</v>
      </c>
      <c r="H61" s="94"/>
      <c r="I61" s="62"/>
    </row>
    <row r="62" spans="1:9" ht="63" x14ac:dyDescent="0.25">
      <c r="A62" s="79"/>
      <c r="B62" s="18" t="s">
        <v>53</v>
      </c>
      <c r="C62" s="9" t="s">
        <v>52</v>
      </c>
      <c r="D62" s="58" t="s">
        <v>52</v>
      </c>
      <c r="E62" s="83" t="s">
        <v>52</v>
      </c>
      <c r="F62" s="93"/>
      <c r="G62" s="83" t="s">
        <v>52</v>
      </c>
      <c r="H62" s="94"/>
      <c r="I62" s="62"/>
    </row>
    <row r="63" spans="1:9" ht="47.25" x14ac:dyDescent="0.25">
      <c r="A63" s="77" t="s">
        <v>62</v>
      </c>
      <c r="B63" s="17" t="s">
        <v>47</v>
      </c>
      <c r="C63" s="21">
        <f>SUM(D63:H63)</f>
        <v>0</v>
      </c>
      <c r="D63" s="58">
        <v>0</v>
      </c>
      <c r="E63" s="83">
        <v>0</v>
      </c>
      <c r="F63" s="93"/>
      <c r="G63" s="83">
        <v>0</v>
      </c>
      <c r="H63" s="94"/>
      <c r="I63" s="62"/>
    </row>
    <row r="64" spans="1:9" ht="63" x14ac:dyDescent="0.25">
      <c r="A64" s="79"/>
      <c r="B64" s="18" t="s">
        <v>53</v>
      </c>
      <c r="C64" s="9" t="s">
        <v>52</v>
      </c>
      <c r="D64" s="59" t="s">
        <v>52</v>
      </c>
      <c r="E64" s="83" t="s">
        <v>52</v>
      </c>
      <c r="F64" s="93"/>
      <c r="G64" s="83" t="s">
        <v>52</v>
      </c>
      <c r="H64" s="94"/>
      <c r="I64" s="62"/>
    </row>
    <row r="65" spans="1:9" ht="63" x14ac:dyDescent="0.25">
      <c r="A65" s="77" t="s">
        <v>93</v>
      </c>
      <c r="B65" s="17" t="s">
        <v>55</v>
      </c>
      <c r="C65" s="21">
        <f>SUM(D65:H65)</f>
        <v>1</v>
      </c>
      <c r="D65" s="58">
        <v>0</v>
      </c>
      <c r="E65" s="83">
        <v>1</v>
      </c>
      <c r="F65" s="93"/>
      <c r="G65" s="83">
        <v>0</v>
      </c>
      <c r="H65" s="94"/>
      <c r="I65" s="62"/>
    </row>
    <row r="66" spans="1:9" ht="63" x14ac:dyDescent="0.25">
      <c r="A66" s="79"/>
      <c r="B66" s="18" t="s">
        <v>53</v>
      </c>
      <c r="C66" s="4" t="s">
        <v>52</v>
      </c>
      <c r="D66" s="59" t="s">
        <v>52</v>
      </c>
      <c r="E66" s="83" t="s">
        <v>121</v>
      </c>
      <c r="F66" s="93"/>
      <c r="G66" s="83" t="s">
        <v>52</v>
      </c>
      <c r="H66" s="94"/>
      <c r="I66" s="62"/>
    </row>
    <row r="67" spans="1:9" ht="15.75" x14ac:dyDescent="0.25">
      <c r="A67" s="5" t="s">
        <v>3</v>
      </c>
      <c r="B67" s="96" t="s">
        <v>48</v>
      </c>
      <c r="C67" s="96"/>
      <c r="D67" s="96"/>
      <c r="E67" s="96"/>
      <c r="F67" s="97"/>
      <c r="G67" s="97"/>
      <c r="H67" s="97"/>
      <c r="I67" s="43"/>
    </row>
    <row r="68" spans="1:9" ht="132.75" customHeight="1" x14ac:dyDescent="0.25">
      <c r="A68" s="5"/>
      <c r="B68" s="17" t="s">
        <v>92</v>
      </c>
      <c r="C68" s="98">
        <v>4</v>
      </c>
      <c r="D68" s="98"/>
      <c r="E68" s="98"/>
      <c r="F68" s="98"/>
      <c r="G68" s="98"/>
      <c r="H68" s="99"/>
      <c r="I68" s="43"/>
    </row>
  </sheetData>
  <sheetProtection algorithmName="SHA-512" hashValue="TArCUrDi6zFYPlK6cZ1u2LZLhxrhddYO7kVlxzYdJ+zc9O6IDcgOrV4lqTEUZ2HhV2u9NXwgamqeWeMeha05tg==" saltValue="WiXo7+zDQ3DKnNhu161h8g==" spinCount="100000" sheet="1" objects="1" scenarios="1"/>
  <mergeCells count="126">
    <mergeCell ref="B30:B33"/>
    <mergeCell ref="A30:A33"/>
    <mergeCell ref="A34:A37"/>
    <mergeCell ref="B34:B37"/>
    <mergeCell ref="C34:C37"/>
    <mergeCell ref="C30:C33"/>
    <mergeCell ref="D34:D37"/>
    <mergeCell ref="G51:H51"/>
    <mergeCell ref="A38:H38"/>
    <mergeCell ref="C45:D45"/>
    <mergeCell ref="C46:D46"/>
    <mergeCell ref="C47:D47"/>
    <mergeCell ref="E39:H39"/>
    <mergeCell ref="C43:D43"/>
    <mergeCell ref="C44:D44"/>
    <mergeCell ref="E42:H42"/>
    <mergeCell ref="E43:H43"/>
    <mergeCell ref="E44:H44"/>
    <mergeCell ref="B41:D41"/>
    <mergeCell ref="D30:D33"/>
    <mergeCell ref="G26:G29"/>
    <mergeCell ref="H26:H29"/>
    <mergeCell ref="G30:G33"/>
    <mergeCell ref="H30:H33"/>
    <mergeCell ref="G34:G37"/>
    <mergeCell ref="H34:H37"/>
    <mergeCell ref="E16:E17"/>
    <mergeCell ref="F16:F17"/>
    <mergeCell ref="G18:G21"/>
    <mergeCell ref="H18:H21"/>
    <mergeCell ref="G22:G25"/>
    <mergeCell ref="H22:H25"/>
    <mergeCell ref="G52:H52"/>
    <mergeCell ref="G53:H53"/>
    <mergeCell ref="G54:H54"/>
    <mergeCell ref="G55:H55"/>
    <mergeCell ref="E64:F64"/>
    <mergeCell ref="E65:F65"/>
    <mergeCell ref="E66:F66"/>
    <mergeCell ref="E51:F51"/>
    <mergeCell ref="E52:F52"/>
    <mergeCell ref="E53:F53"/>
    <mergeCell ref="E54:F54"/>
    <mergeCell ref="G63:H63"/>
    <mergeCell ref="G64:H64"/>
    <mergeCell ref="G65:H65"/>
    <mergeCell ref="G66:H66"/>
    <mergeCell ref="G56:H56"/>
    <mergeCell ref="G57:H57"/>
    <mergeCell ref="G58:H58"/>
    <mergeCell ref="G61:H61"/>
    <mergeCell ref="G62:H62"/>
    <mergeCell ref="E59:F59"/>
    <mergeCell ref="E60:F60"/>
    <mergeCell ref="G59:H59"/>
    <mergeCell ref="G60:H60"/>
    <mergeCell ref="G6:H6"/>
    <mergeCell ref="E6:F6"/>
    <mergeCell ref="E7:F7"/>
    <mergeCell ref="G7:H7"/>
    <mergeCell ref="E8:F8"/>
    <mergeCell ref="B6:C6"/>
    <mergeCell ref="B67:H67"/>
    <mergeCell ref="C68:H68"/>
    <mergeCell ref="E48:H48"/>
    <mergeCell ref="E49:H49"/>
    <mergeCell ref="B50:H50"/>
    <mergeCell ref="B51:B52"/>
    <mergeCell ref="C51:C52"/>
    <mergeCell ref="C48:D48"/>
    <mergeCell ref="C49:D49"/>
    <mergeCell ref="E55:F55"/>
    <mergeCell ref="E56:F56"/>
    <mergeCell ref="E57:F57"/>
    <mergeCell ref="E58:F58"/>
    <mergeCell ref="E61:F61"/>
    <mergeCell ref="E62:F62"/>
    <mergeCell ref="E63:F63"/>
    <mergeCell ref="C42:D42"/>
    <mergeCell ref="E47:H47"/>
    <mergeCell ref="B1:H1"/>
    <mergeCell ref="E45:H45"/>
    <mergeCell ref="E46:H46"/>
    <mergeCell ref="B15:H15"/>
    <mergeCell ref="B5:H5"/>
    <mergeCell ref="B2:H2"/>
    <mergeCell ref="B39:B40"/>
    <mergeCell ref="C39:D40"/>
    <mergeCell ref="E40:H40"/>
    <mergeCell ref="E14:F14"/>
    <mergeCell ref="G8:H8"/>
    <mergeCell ref="G9:H9"/>
    <mergeCell ref="G10:H10"/>
    <mergeCell ref="G11:H11"/>
    <mergeCell ref="G12:H12"/>
    <mergeCell ref="G13:H13"/>
    <mergeCell ref="G14:H14"/>
    <mergeCell ref="E9:F9"/>
    <mergeCell ref="E10:F10"/>
    <mergeCell ref="E11:F11"/>
    <mergeCell ref="E12:F12"/>
    <mergeCell ref="E13:F13"/>
    <mergeCell ref="B26:B29"/>
    <mergeCell ref="C26:C29"/>
    <mergeCell ref="A5:A7"/>
    <mergeCell ref="A15:A17"/>
    <mergeCell ref="A50:A52"/>
    <mergeCell ref="A65:A66"/>
    <mergeCell ref="A53:A54"/>
    <mergeCell ref="A55:A56"/>
    <mergeCell ref="A57:A58"/>
    <mergeCell ref="A61:A62"/>
    <mergeCell ref="A63:A64"/>
    <mergeCell ref="A26:A29"/>
    <mergeCell ref="A59:A60"/>
    <mergeCell ref="A39:A40"/>
    <mergeCell ref="D26:D29"/>
    <mergeCell ref="A22:A25"/>
    <mergeCell ref="B22:B25"/>
    <mergeCell ref="C22:C25"/>
    <mergeCell ref="D22:D25"/>
    <mergeCell ref="B16:C16"/>
    <mergeCell ref="B18:B21"/>
    <mergeCell ref="A18:A21"/>
    <mergeCell ref="D18:D21"/>
    <mergeCell ref="C18:C21"/>
  </mergeCells>
  <dataValidations count="2">
    <dataValidation type="list" allowBlank="1" showInputMessage="1" showErrorMessage="1" sqref="C68">
      <formula1>"1,2,3,4,5"</formula1>
    </dataValidation>
    <dataValidation type="list" allowBlank="1" showInputMessage="1" showErrorMessage="1" sqref="C4">
      <formula1>"пилотный проект, утвержденный приказом директора"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31" workbookViewId="0">
      <selection activeCell="I1" sqref="I1:I1048576"/>
    </sheetView>
  </sheetViews>
  <sheetFormatPr defaultRowHeight="15" x14ac:dyDescent="0.25"/>
  <cols>
    <col min="2" max="2" width="35.140625" customWidth="1"/>
    <col min="3" max="3" width="25.28515625" customWidth="1"/>
    <col min="4" max="4" width="33.7109375" customWidth="1"/>
    <col min="5" max="5" width="33.85546875" customWidth="1"/>
    <col min="6" max="6" width="26.28515625" customWidth="1"/>
    <col min="7" max="7" width="23.85546875" customWidth="1"/>
    <col min="8" max="8" width="28.140625" customWidth="1"/>
    <col min="9" max="9" width="20.140625" style="3" customWidth="1"/>
  </cols>
  <sheetData>
    <row r="1" spans="1:9" ht="18.75" x14ac:dyDescent="0.25">
      <c r="A1" s="3"/>
      <c r="B1" s="80" t="s">
        <v>28</v>
      </c>
      <c r="C1" s="81"/>
      <c r="D1" s="81"/>
      <c r="E1" s="81"/>
      <c r="F1" s="81"/>
      <c r="G1" s="81"/>
      <c r="H1" s="81"/>
      <c r="I1" s="37" t="s">
        <v>109</v>
      </c>
    </row>
    <row r="2" spans="1:9" ht="15.75" x14ac:dyDescent="0.25">
      <c r="A2" s="5">
        <v>1</v>
      </c>
      <c r="B2" s="87" t="s">
        <v>63</v>
      </c>
      <c r="C2" s="88"/>
      <c r="D2" s="88"/>
      <c r="E2" s="88"/>
      <c r="F2" s="88"/>
      <c r="G2" s="88"/>
      <c r="H2" s="88"/>
      <c r="I2" s="43"/>
    </row>
    <row r="3" spans="1:9" ht="47.25" x14ac:dyDescent="0.25">
      <c r="A3" s="6" t="s">
        <v>58</v>
      </c>
      <c r="B3" s="34" t="s">
        <v>69</v>
      </c>
      <c r="C3" s="34" t="s">
        <v>56</v>
      </c>
      <c r="D3" s="34" t="s">
        <v>70</v>
      </c>
      <c r="E3" s="34" t="s">
        <v>71</v>
      </c>
      <c r="F3" s="34" t="s">
        <v>72</v>
      </c>
      <c r="G3" s="34" t="s">
        <v>73</v>
      </c>
      <c r="H3" s="33" t="s">
        <v>68</v>
      </c>
      <c r="I3" s="43"/>
    </row>
    <row r="4" spans="1:9" s="45" customFormat="1" ht="47.25" customHeight="1" x14ac:dyDescent="0.25">
      <c r="A4" s="60"/>
      <c r="B4" s="43"/>
      <c r="C4" s="46"/>
      <c r="D4" s="43"/>
      <c r="E4" s="43"/>
      <c r="F4" s="43"/>
      <c r="G4" s="43"/>
      <c r="H4" s="44"/>
      <c r="I4" s="43"/>
    </row>
    <row r="5" spans="1:9" ht="15.75" x14ac:dyDescent="0.25">
      <c r="A5" s="77">
        <v>2</v>
      </c>
      <c r="B5" s="87" t="s">
        <v>57</v>
      </c>
      <c r="C5" s="88"/>
      <c r="D5" s="88"/>
      <c r="E5" s="88"/>
      <c r="F5" s="88"/>
      <c r="G5" s="88"/>
      <c r="H5" s="88"/>
      <c r="I5" s="43"/>
    </row>
    <row r="6" spans="1:9" ht="63" x14ac:dyDescent="0.25">
      <c r="A6" s="78"/>
      <c r="B6" s="85" t="s">
        <v>29</v>
      </c>
      <c r="C6" s="85"/>
      <c r="D6" s="23" t="s">
        <v>81</v>
      </c>
      <c r="E6" s="86" t="s">
        <v>82</v>
      </c>
      <c r="F6" s="84"/>
      <c r="G6" s="86" t="s">
        <v>83</v>
      </c>
      <c r="H6" s="84"/>
      <c r="I6" s="43"/>
    </row>
    <row r="7" spans="1:9" ht="15.75" x14ac:dyDescent="0.25">
      <c r="A7" s="79"/>
      <c r="B7" s="7" t="s">
        <v>64</v>
      </c>
      <c r="C7" s="15">
        <f>SUM(C8:C14)</f>
        <v>0</v>
      </c>
      <c r="D7" s="8">
        <f>SUM(D8:D14)</f>
        <v>0</v>
      </c>
      <c r="E7" s="89">
        <f>SUM(E8:F14)</f>
        <v>0</v>
      </c>
      <c r="F7" s="87"/>
      <c r="G7" s="89">
        <f>SUM(G8:H14)</f>
        <v>0</v>
      </c>
      <c r="H7" s="87"/>
      <c r="I7" s="43"/>
    </row>
    <row r="8" spans="1:9" ht="15.75" x14ac:dyDescent="0.25">
      <c r="A8" s="5" t="s">
        <v>4</v>
      </c>
      <c r="B8" s="14" t="s">
        <v>30</v>
      </c>
      <c r="C8" s="46"/>
      <c r="D8" s="46"/>
      <c r="E8" s="83"/>
      <c r="F8" s="93"/>
      <c r="G8" s="83"/>
      <c r="H8" s="93"/>
      <c r="I8" s="43"/>
    </row>
    <row r="9" spans="1:9" ht="15.75" x14ac:dyDescent="0.25">
      <c r="A9" s="5" t="s">
        <v>5</v>
      </c>
      <c r="B9" s="14" t="s">
        <v>31</v>
      </c>
      <c r="C9" s="46"/>
      <c r="D9" s="46"/>
      <c r="E9" s="83"/>
      <c r="F9" s="93"/>
      <c r="G9" s="83"/>
      <c r="H9" s="93"/>
      <c r="I9" s="43"/>
    </row>
    <row r="10" spans="1:9" ht="15.75" x14ac:dyDescent="0.25">
      <c r="A10" s="5" t="s">
        <v>12</v>
      </c>
      <c r="B10" s="14" t="s">
        <v>32</v>
      </c>
      <c r="C10" s="46"/>
      <c r="D10" s="46"/>
      <c r="E10" s="83"/>
      <c r="F10" s="93"/>
      <c r="G10" s="83"/>
      <c r="H10" s="93"/>
      <c r="I10" s="43"/>
    </row>
    <row r="11" spans="1:9" ht="15.75" x14ac:dyDescent="0.25">
      <c r="A11" s="5" t="s">
        <v>24</v>
      </c>
      <c r="B11" s="14" t="s">
        <v>33</v>
      </c>
      <c r="C11" s="46"/>
      <c r="D11" s="46"/>
      <c r="E11" s="83"/>
      <c r="F11" s="93"/>
      <c r="G11" s="83"/>
      <c r="H11" s="93"/>
      <c r="I11" s="43"/>
    </row>
    <row r="12" spans="1:9" ht="31.5" x14ac:dyDescent="0.25">
      <c r="A12" s="5" t="s">
        <v>25</v>
      </c>
      <c r="B12" s="14" t="s">
        <v>34</v>
      </c>
      <c r="C12" s="46"/>
      <c r="D12" s="46"/>
      <c r="E12" s="83"/>
      <c r="F12" s="93"/>
      <c r="G12" s="83"/>
      <c r="H12" s="93"/>
      <c r="I12" s="43"/>
    </row>
    <row r="13" spans="1:9" ht="31.5" x14ac:dyDescent="0.25">
      <c r="A13" s="5" t="s">
        <v>26</v>
      </c>
      <c r="B13" s="14" t="s">
        <v>35</v>
      </c>
      <c r="C13" s="46"/>
      <c r="D13" s="46"/>
      <c r="E13" s="83"/>
      <c r="F13" s="93"/>
      <c r="G13" s="83"/>
      <c r="H13" s="93"/>
      <c r="I13" s="43"/>
    </row>
    <row r="14" spans="1:9" ht="31.5" x14ac:dyDescent="0.25">
      <c r="A14" s="5" t="s">
        <v>27</v>
      </c>
      <c r="B14" s="14" t="s">
        <v>79</v>
      </c>
      <c r="C14" s="46"/>
      <c r="D14" s="46"/>
      <c r="E14" s="83"/>
      <c r="F14" s="93"/>
      <c r="G14" s="83"/>
      <c r="H14" s="93"/>
      <c r="I14" s="43"/>
    </row>
    <row r="15" spans="1:9" ht="15.75" x14ac:dyDescent="0.25">
      <c r="A15" s="77" t="s">
        <v>0</v>
      </c>
      <c r="B15" s="84" t="s">
        <v>80</v>
      </c>
      <c r="C15" s="85"/>
      <c r="D15" s="85"/>
      <c r="E15" s="85"/>
      <c r="F15" s="85"/>
      <c r="G15" s="85"/>
      <c r="H15" s="85"/>
      <c r="I15" s="43"/>
    </row>
    <row r="16" spans="1:9" ht="78.75" x14ac:dyDescent="0.25">
      <c r="A16" s="78"/>
      <c r="B16" s="75" t="s">
        <v>36</v>
      </c>
      <c r="C16" s="76"/>
      <c r="D16" s="23" t="s">
        <v>74</v>
      </c>
      <c r="E16" s="106" t="s">
        <v>77</v>
      </c>
      <c r="F16" s="106" t="s">
        <v>78</v>
      </c>
      <c r="G16" s="23" t="s">
        <v>65</v>
      </c>
      <c r="H16" s="33" t="s">
        <v>66</v>
      </c>
      <c r="I16" s="43"/>
    </row>
    <row r="17" spans="1:9" ht="16.5" thickBot="1" x14ac:dyDescent="0.3">
      <c r="A17" s="78"/>
      <c r="B17" s="19" t="s">
        <v>64</v>
      </c>
      <c r="C17" s="16">
        <f>SUM(C18:C37)</f>
        <v>0</v>
      </c>
      <c r="D17" s="12">
        <f>SUM(D18:D37)</f>
        <v>0</v>
      </c>
      <c r="E17" s="73"/>
      <c r="F17" s="73"/>
      <c r="G17" s="22">
        <f>SUM(G18:G37)</f>
        <v>0</v>
      </c>
      <c r="H17" s="38">
        <f>SUM(H18:H37)</f>
        <v>0</v>
      </c>
      <c r="I17" s="43"/>
    </row>
    <row r="18" spans="1:9" ht="15.75" x14ac:dyDescent="0.25">
      <c r="A18" s="66" t="s">
        <v>6</v>
      </c>
      <c r="B18" s="69" t="s">
        <v>9</v>
      </c>
      <c r="C18" s="72">
        <f>SUM(D18+G18+H18)</f>
        <v>0</v>
      </c>
      <c r="D18" s="63">
        <f>SUM(F18:F21)</f>
        <v>0</v>
      </c>
      <c r="E18" s="20" t="s">
        <v>103</v>
      </c>
      <c r="F18" s="47"/>
      <c r="G18" s="107"/>
      <c r="H18" s="110"/>
      <c r="I18" s="43"/>
    </row>
    <row r="19" spans="1:9" ht="47.25" x14ac:dyDescent="0.25">
      <c r="A19" s="67"/>
      <c r="B19" s="70"/>
      <c r="C19" s="73"/>
      <c r="D19" s="64"/>
      <c r="E19" s="8" t="s">
        <v>105</v>
      </c>
      <c r="F19" s="48"/>
      <c r="G19" s="108"/>
      <c r="H19" s="111"/>
      <c r="I19" s="43"/>
    </row>
    <row r="20" spans="1:9" ht="15.75" x14ac:dyDescent="0.25">
      <c r="A20" s="67"/>
      <c r="B20" s="70"/>
      <c r="C20" s="73"/>
      <c r="D20" s="64"/>
      <c r="E20" s="25" t="s">
        <v>104</v>
      </c>
      <c r="F20" s="49"/>
      <c r="G20" s="108"/>
      <c r="H20" s="111"/>
      <c r="I20" s="43"/>
    </row>
    <row r="21" spans="1:9" ht="16.5" thickBot="1" x14ac:dyDescent="0.3">
      <c r="A21" s="68"/>
      <c r="B21" s="71"/>
      <c r="C21" s="74"/>
      <c r="D21" s="65"/>
      <c r="E21" s="25" t="s">
        <v>75</v>
      </c>
      <c r="F21" s="50"/>
      <c r="G21" s="109"/>
      <c r="H21" s="112"/>
      <c r="I21" s="43"/>
    </row>
    <row r="22" spans="1:9" ht="15.75" x14ac:dyDescent="0.25">
      <c r="A22" s="66" t="s">
        <v>7</v>
      </c>
      <c r="B22" s="69" t="s">
        <v>11</v>
      </c>
      <c r="C22" s="72">
        <f t="shared" ref="C22" si="0">SUM(D22+G22+H22)</f>
        <v>0</v>
      </c>
      <c r="D22" s="63">
        <f t="shared" ref="D22" si="1">SUM(F22:F25)</f>
        <v>0</v>
      </c>
      <c r="E22" s="20" t="s">
        <v>103</v>
      </c>
      <c r="F22" s="51"/>
      <c r="G22" s="113"/>
      <c r="H22" s="110"/>
      <c r="I22" s="43"/>
    </row>
    <row r="23" spans="1:9" ht="47.25" x14ac:dyDescent="0.25">
      <c r="A23" s="67"/>
      <c r="B23" s="70"/>
      <c r="C23" s="73"/>
      <c r="D23" s="64"/>
      <c r="E23" s="8" t="s">
        <v>105</v>
      </c>
      <c r="F23" s="52"/>
      <c r="G23" s="114"/>
      <c r="H23" s="111"/>
      <c r="I23" s="43"/>
    </row>
    <row r="24" spans="1:9" ht="15.75" x14ac:dyDescent="0.25">
      <c r="A24" s="67"/>
      <c r="B24" s="70"/>
      <c r="C24" s="73"/>
      <c r="D24" s="64"/>
      <c r="E24" s="25" t="s">
        <v>104</v>
      </c>
      <c r="F24" s="53"/>
      <c r="G24" s="114"/>
      <c r="H24" s="111"/>
      <c r="I24" s="43"/>
    </row>
    <row r="25" spans="1:9" ht="16.5" thickBot="1" x14ac:dyDescent="0.3">
      <c r="A25" s="68"/>
      <c r="B25" s="71"/>
      <c r="C25" s="74"/>
      <c r="D25" s="65"/>
      <c r="E25" s="25" t="s">
        <v>75</v>
      </c>
      <c r="F25" s="54"/>
      <c r="G25" s="115"/>
      <c r="H25" s="112"/>
      <c r="I25" s="43"/>
    </row>
    <row r="26" spans="1:9" ht="15.75" x14ac:dyDescent="0.25">
      <c r="A26" s="66" t="s">
        <v>59</v>
      </c>
      <c r="B26" s="69" t="s">
        <v>85</v>
      </c>
      <c r="C26" s="72">
        <f t="shared" ref="C26" si="2">SUM(D26+G26+H26)</f>
        <v>0</v>
      </c>
      <c r="D26" s="63">
        <f t="shared" ref="D26" si="3">SUM(F26:F29)</f>
        <v>0</v>
      </c>
      <c r="E26" s="20" t="s">
        <v>103</v>
      </c>
      <c r="F26" s="51"/>
      <c r="G26" s="100"/>
      <c r="H26" s="103"/>
      <c r="I26" s="43"/>
    </row>
    <row r="27" spans="1:9" ht="47.25" x14ac:dyDescent="0.25">
      <c r="A27" s="67"/>
      <c r="B27" s="70"/>
      <c r="C27" s="73"/>
      <c r="D27" s="64"/>
      <c r="E27" s="8" t="s">
        <v>105</v>
      </c>
      <c r="F27" s="52"/>
      <c r="G27" s="101"/>
      <c r="H27" s="104"/>
      <c r="I27" s="43"/>
    </row>
    <row r="28" spans="1:9" ht="15.75" x14ac:dyDescent="0.25">
      <c r="A28" s="67"/>
      <c r="B28" s="70"/>
      <c r="C28" s="73"/>
      <c r="D28" s="64"/>
      <c r="E28" s="25" t="s">
        <v>104</v>
      </c>
      <c r="F28" s="53"/>
      <c r="G28" s="101"/>
      <c r="H28" s="104"/>
      <c r="I28" s="43"/>
    </row>
    <row r="29" spans="1:9" ht="16.5" thickBot="1" x14ac:dyDescent="0.3">
      <c r="A29" s="68"/>
      <c r="B29" s="71"/>
      <c r="C29" s="74"/>
      <c r="D29" s="65"/>
      <c r="E29" s="25" t="s">
        <v>75</v>
      </c>
      <c r="F29" s="54"/>
      <c r="G29" s="102"/>
      <c r="H29" s="105"/>
      <c r="I29" s="43"/>
    </row>
    <row r="30" spans="1:9" ht="15.75" x14ac:dyDescent="0.25">
      <c r="A30" s="66" t="s">
        <v>60</v>
      </c>
      <c r="B30" s="69" t="s">
        <v>10</v>
      </c>
      <c r="C30" s="72">
        <f t="shared" ref="C30" si="4">SUM(D30+G30+H30)</f>
        <v>0</v>
      </c>
      <c r="D30" s="63">
        <f t="shared" ref="D30" si="5">SUM(F30:F33)</f>
        <v>0</v>
      </c>
      <c r="E30" s="20" t="s">
        <v>103</v>
      </c>
      <c r="F30" s="55"/>
      <c r="G30" s="100"/>
      <c r="H30" s="103"/>
      <c r="I30" s="43"/>
    </row>
    <row r="31" spans="1:9" ht="47.25" x14ac:dyDescent="0.25">
      <c r="A31" s="67"/>
      <c r="B31" s="70"/>
      <c r="C31" s="73"/>
      <c r="D31" s="64"/>
      <c r="E31" s="8" t="s">
        <v>105</v>
      </c>
      <c r="F31" s="56"/>
      <c r="G31" s="101"/>
      <c r="H31" s="104"/>
      <c r="I31" s="43"/>
    </row>
    <row r="32" spans="1:9" ht="15.75" x14ac:dyDescent="0.25">
      <c r="A32" s="67"/>
      <c r="B32" s="70"/>
      <c r="C32" s="73"/>
      <c r="D32" s="64"/>
      <c r="E32" s="25" t="s">
        <v>104</v>
      </c>
      <c r="F32" s="46"/>
      <c r="G32" s="101"/>
      <c r="H32" s="104"/>
      <c r="I32" s="43"/>
    </row>
    <row r="33" spans="1:9" ht="16.5" thickBot="1" x14ac:dyDescent="0.3">
      <c r="A33" s="68"/>
      <c r="B33" s="71"/>
      <c r="C33" s="74"/>
      <c r="D33" s="65"/>
      <c r="E33" s="25" t="s">
        <v>75</v>
      </c>
      <c r="F33" s="57"/>
      <c r="G33" s="102"/>
      <c r="H33" s="105"/>
      <c r="I33" s="43"/>
    </row>
    <row r="34" spans="1:9" ht="15.75" x14ac:dyDescent="0.25">
      <c r="A34" s="66" t="s">
        <v>61</v>
      </c>
      <c r="B34" s="69" t="s">
        <v>86</v>
      </c>
      <c r="C34" s="72">
        <f t="shared" ref="C34" si="6">SUM(D34+G34+H34)</f>
        <v>0</v>
      </c>
      <c r="D34" s="63">
        <f t="shared" ref="D34" si="7">SUM(F34:F37)</f>
        <v>0</v>
      </c>
      <c r="E34" s="20" t="s">
        <v>103</v>
      </c>
      <c r="F34" s="55"/>
      <c r="G34" s="100"/>
      <c r="H34" s="103"/>
      <c r="I34" s="43"/>
    </row>
    <row r="35" spans="1:9" ht="47.25" x14ac:dyDescent="0.25">
      <c r="A35" s="67"/>
      <c r="B35" s="70"/>
      <c r="C35" s="73"/>
      <c r="D35" s="64"/>
      <c r="E35" s="8" t="s">
        <v>105</v>
      </c>
      <c r="F35" s="56"/>
      <c r="G35" s="101"/>
      <c r="H35" s="104"/>
      <c r="I35" s="43"/>
    </row>
    <row r="36" spans="1:9" ht="15.75" x14ac:dyDescent="0.25">
      <c r="A36" s="67"/>
      <c r="B36" s="70"/>
      <c r="C36" s="73"/>
      <c r="D36" s="64"/>
      <c r="E36" s="25" t="s">
        <v>104</v>
      </c>
      <c r="F36" s="46"/>
      <c r="G36" s="101"/>
      <c r="H36" s="104"/>
      <c r="I36" s="43"/>
    </row>
    <row r="37" spans="1:9" ht="16.5" thickBot="1" x14ac:dyDescent="0.3">
      <c r="A37" s="67"/>
      <c r="B37" s="70"/>
      <c r="C37" s="74"/>
      <c r="D37" s="65"/>
      <c r="E37" s="26" t="s">
        <v>75</v>
      </c>
      <c r="F37" s="61"/>
      <c r="G37" s="101"/>
      <c r="H37" s="104"/>
      <c r="I37" s="43"/>
    </row>
    <row r="38" spans="1:9" s="45" customFormat="1" ht="15.75" customHeight="1" x14ac:dyDescent="0.25">
      <c r="A38" s="124"/>
      <c r="B38" s="125"/>
      <c r="C38" s="125"/>
      <c r="D38" s="125"/>
      <c r="E38" s="125"/>
      <c r="F38" s="125"/>
      <c r="G38" s="125"/>
      <c r="H38" s="126"/>
      <c r="I38" s="43"/>
    </row>
    <row r="39" spans="1:9" ht="15.75" x14ac:dyDescent="0.25">
      <c r="A39" s="78" t="s">
        <v>1</v>
      </c>
      <c r="B39" s="90" t="s">
        <v>106</v>
      </c>
      <c r="C39" s="91">
        <f>C17</f>
        <v>0</v>
      </c>
      <c r="D39" s="91"/>
      <c r="E39" s="117" t="s">
        <v>37</v>
      </c>
      <c r="F39" s="118"/>
      <c r="G39" s="118"/>
      <c r="H39" s="90"/>
      <c r="I39" s="43"/>
    </row>
    <row r="40" spans="1:9" ht="15.75" x14ac:dyDescent="0.25">
      <c r="A40" s="79"/>
      <c r="B40" s="84"/>
      <c r="C40" s="88"/>
      <c r="D40" s="88"/>
      <c r="E40" s="86">
        <f>D17</f>
        <v>0</v>
      </c>
      <c r="F40" s="92"/>
      <c r="G40" s="92"/>
      <c r="H40" s="84"/>
      <c r="I40" s="43"/>
    </row>
    <row r="41" spans="1:9" ht="33" customHeight="1" x14ac:dyDescent="0.25">
      <c r="A41" s="29"/>
      <c r="B41" s="121" t="s">
        <v>107</v>
      </c>
      <c r="C41" s="127"/>
      <c r="D41" s="128"/>
      <c r="E41" s="27"/>
      <c r="F41" s="28"/>
      <c r="G41" s="28"/>
      <c r="H41" s="35"/>
      <c r="I41" s="43"/>
    </row>
    <row r="42" spans="1:9" ht="46.5" customHeight="1" x14ac:dyDescent="0.25">
      <c r="A42" s="5" t="s">
        <v>13</v>
      </c>
      <c r="B42" s="17" t="s">
        <v>111</v>
      </c>
      <c r="C42" s="82"/>
      <c r="D42" s="82"/>
      <c r="E42" s="119"/>
      <c r="F42" s="119"/>
      <c r="G42" s="119"/>
      <c r="H42" s="119"/>
      <c r="I42" s="43"/>
    </row>
    <row r="43" spans="1:9" ht="48" customHeight="1" x14ac:dyDescent="0.25">
      <c r="A43" s="5" t="s">
        <v>14</v>
      </c>
      <c r="B43" s="17" t="s">
        <v>112</v>
      </c>
      <c r="C43" s="82"/>
      <c r="D43" s="82"/>
      <c r="E43" s="82"/>
      <c r="F43" s="82"/>
      <c r="G43" s="82"/>
      <c r="H43" s="82"/>
      <c r="I43" s="43"/>
    </row>
    <row r="44" spans="1:9" ht="31.5" x14ac:dyDescent="0.25">
      <c r="A44" s="5" t="s">
        <v>15</v>
      </c>
      <c r="B44" s="17" t="s">
        <v>113</v>
      </c>
      <c r="C44" s="82"/>
      <c r="D44" s="82"/>
      <c r="E44" s="82"/>
      <c r="F44" s="82"/>
      <c r="G44" s="82"/>
      <c r="H44" s="82"/>
      <c r="I44" s="43"/>
    </row>
    <row r="45" spans="1:9" ht="31.5" x14ac:dyDescent="0.25">
      <c r="A45" s="5" t="s">
        <v>16</v>
      </c>
      <c r="B45" s="17" t="s">
        <v>114</v>
      </c>
      <c r="C45" s="82"/>
      <c r="D45" s="82"/>
      <c r="E45" s="82"/>
      <c r="F45" s="82"/>
      <c r="G45" s="82"/>
      <c r="H45" s="82"/>
      <c r="I45" s="43"/>
    </row>
    <row r="46" spans="1:9" ht="47.25" x14ac:dyDescent="0.25">
      <c r="A46" s="5" t="s">
        <v>17</v>
      </c>
      <c r="B46" s="17" t="s">
        <v>108</v>
      </c>
      <c r="C46" s="82"/>
      <c r="D46" s="82"/>
      <c r="E46" s="82"/>
      <c r="F46" s="82"/>
      <c r="G46" s="82"/>
      <c r="H46" s="82"/>
      <c r="I46" s="43"/>
    </row>
    <row r="47" spans="1:9" ht="31.5" x14ac:dyDescent="0.25">
      <c r="A47" s="5" t="s">
        <v>18</v>
      </c>
      <c r="B47" s="17" t="s">
        <v>115</v>
      </c>
      <c r="C47" s="82"/>
      <c r="D47" s="82"/>
      <c r="E47" s="82"/>
      <c r="F47" s="82"/>
      <c r="G47" s="82"/>
      <c r="H47" s="82"/>
      <c r="I47" s="43"/>
    </row>
    <row r="48" spans="1:9" ht="47.25" x14ac:dyDescent="0.25">
      <c r="A48" s="5" t="s">
        <v>19</v>
      </c>
      <c r="B48" s="17" t="s">
        <v>116</v>
      </c>
      <c r="C48" s="82"/>
      <c r="D48" s="82"/>
      <c r="E48" s="82"/>
      <c r="F48" s="82"/>
      <c r="G48" s="82"/>
      <c r="H48" s="82"/>
      <c r="I48" s="43"/>
    </row>
    <row r="49" spans="1:9" ht="63" x14ac:dyDescent="0.25">
      <c r="A49" s="5" t="s">
        <v>76</v>
      </c>
      <c r="B49" s="17" t="s">
        <v>117</v>
      </c>
      <c r="C49" s="82"/>
      <c r="D49" s="82"/>
      <c r="E49" s="82"/>
      <c r="F49" s="82"/>
      <c r="G49" s="82"/>
      <c r="H49" s="82"/>
      <c r="I49" s="43"/>
    </row>
    <row r="50" spans="1:9" ht="15.75" x14ac:dyDescent="0.25">
      <c r="A50" s="77" t="s">
        <v>2</v>
      </c>
      <c r="B50" s="96" t="s">
        <v>67</v>
      </c>
      <c r="C50" s="96"/>
      <c r="D50" s="96"/>
      <c r="E50" s="96"/>
      <c r="F50" s="96"/>
      <c r="G50" s="96"/>
      <c r="H50" s="96"/>
      <c r="I50" s="43"/>
    </row>
    <row r="51" spans="1:9" ht="15.75" x14ac:dyDescent="0.25">
      <c r="A51" s="78"/>
      <c r="B51" s="84" t="s">
        <v>39</v>
      </c>
      <c r="C51" s="88">
        <f>SUM(C53:C66)</f>
        <v>0</v>
      </c>
      <c r="D51" s="24" t="s">
        <v>40</v>
      </c>
      <c r="E51" s="89" t="s">
        <v>41</v>
      </c>
      <c r="F51" s="87"/>
      <c r="G51" s="89" t="s">
        <v>42</v>
      </c>
      <c r="H51" s="87"/>
      <c r="I51" s="43"/>
    </row>
    <row r="52" spans="1:9" ht="15.75" x14ac:dyDescent="0.25">
      <c r="A52" s="79"/>
      <c r="B52" s="84"/>
      <c r="C52" s="88"/>
      <c r="D52" s="24">
        <f>SUM(D53:D64)</f>
        <v>0</v>
      </c>
      <c r="E52" s="89">
        <f>SUM(E53:E64)</f>
        <v>0</v>
      </c>
      <c r="F52" s="87"/>
      <c r="G52" s="89">
        <f>SUM(H53:H64)</f>
        <v>0</v>
      </c>
      <c r="H52" s="87"/>
      <c r="I52" s="43"/>
    </row>
    <row r="53" spans="1:9" ht="63" x14ac:dyDescent="0.25">
      <c r="A53" s="77" t="s">
        <v>8</v>
      </c>
      <c r="B53" s="17" t="s">
        <v>43</v>
      </c>
      <c r="C53" s="21">
        <f>SUM(D53:H53)</f>
        <v>0</v>
      </c>
      <c r="D53" s="58"/>
      <c r="E53" s="83"/>
      <c r="F53" s="93"/>
      <c r="G53" s="83"/>
      <c r="H53" s="93"/>
      <c r="I53" s="43"/>
    </row>
    <row r="54" spans="1:9" ht="78.75" x14ac:dyDescent="0.25">
      <c r="A54" s="79"/>
      <c r="B54" s="18" t="s">
        <v>54</v>
      </c>
      <c r="C54" s="24" t="s">
        <v>52</v>
      </c>
      <c r="D54" s="59"/>
      <c r="E54" s="83"/>
      <c r="F54" s="93"/>
      <c r="G54" s="83"/>
      <c r="H54" s="93"/>
      <c r="I54" s="43"/>
    </row>
    <row r="55" spans="1:9" ht="63" x14ac:dyDescent="0.25">
      <c r="A55" s="77" t="s">
        <v>20</v>
      </c>
      <c r="B55" s="17" t="s">
        <v>44</v>
      </c>
      <c r="C55" s="21">
        <f>SUM(D55:H55)</f>
        <v>0</v>
      </c>
      <c r="D55" s="58"/>
      <c r="E55" s="83"/>
      <c r="F55" s="93"/>
      <c r="G55" s="83"/>
      <c r="H55" s="93"/>
      <c r="I55" s="43"/>
    </row>
    <row r="56" spans="1:9" ht="94.5" x14ac:dyDescent="0.25">
      <c r="A56" s="79"/>
      <c r="B56" s="18" t="s">
        <v>53</v>
      </c>
      <c r="C56" s="24" t="s">
        <v>52</v>
      </c>
      <c r="D56" s="58"/>
      <c r="E56" s="83"/>
      <c r="F56" s="93"/>
      <c r="G56" s="83"/>
      <c r="H56" s="93"/>
      <c r="I56" s="43"/>
    </row>
    <row r="57" spans="1:9" ht="47.25" x14ac:dyDescent="0.25">
      <c r="A57" s="77" t="s">
        <v>21</v>
      </c>
      <c r="B57" s="17" t="s">
        <v>45</v>
      </c>
      <c r="C57" s="21">
        <f>SUM(D57:H57)</f>
        <v>0</v>
      </c>
      <c r="D57" s="58"/>
      <c r="E57" s="83"/>
      <c r="F57" s="93"/>
      <c r="G57" s="83"/>
      <c r="H57" s="93"/>
      <c r="I57" s="43"/>
    </row>
    <row r="58" spans="1:9" ht="94.5" x14ac:dyDescent="0.25">
      <c r="A58" s="79"/>
      <c r="B58" s="18" t="s">
        <v>53</v>
      </c>
      <c r="C58" s="24" t="s">
        <v>52</v>
      </c>
      <c r="D58" s="58"/>
      <c r="E58" s="83"/>
      <c r="F58" s="93"/>
      <c r="G58" s="83"/>
      <c r="H58" s="93"/>
      <c r="I58" s="43"/>
    </row>
    <row r="59" spans="1:9" ht="47.25" x14ac:dyDescent="0.25">
      <c r="A59" s="77" t="s">
        <v>22</v>
      </c>
      <c r="B59" s="17" t="s">
        <v>84</v>
      </c>
      <c r="C59" s="24">
        <f>SUM(D59:H59)</f>
        <v>0</v>
      </c>
      <c r="D59" s="58"/>
      <c r="E59" s="83"/>
      <c r="F59" s="93"/>
      <c r="G59" s="83"/>
      <c r="H59" s="93"/>
      <c r="I59" s="43"/>
    </row>
    <row r="60" spans="1:9" ht="78.75" x14ac:dyDescent="0.25">
      <c r="A60" s="79"/>
      <c r="B60" s="18" t="s">
        <v>54</v>
      </c>
      <c r="C60" s="24" t="s">
        <v>52</v>
      </c>
      <c r="D60" s="58"/>
      <c r="E60" s="83"/>
      <c r="F60" s="93"/>
      <c r="G60" s="83"/>
      <c r="H60" s="93"/>
      <c r="I60" s="43"/>
    </row>
    <row r="61" spans="1:9" ht="47.25" x14ac:dyDescent="0.25">
      <c r="A61" s="77" t="s">
        <v>23</v>
      </c>
      <c r="B61" s="17" t="s">
        <v>46</v>
      </c>
      <c r="C61" s="21">
        <f>SUM(D61:H61)</f>
        <v>0</v>
      </c>
      <c r="D61" s="58"/>
      <c r="E61" s="83"/>
      <c r="F61" s="93"/>
      <c r="G61" s="83"/>
      <c r="H61" s="93"/>
      <c r="I61" s="43"/>
    </row>
    <row r="62" spans="1:9" ht="94.5" x14ac:dyDescent="0.25">
      <c r="A62" s="79"/>
      <c r="B62" s="18" t="s">
        <v>53</v>
      </c>
      <c r="C62" s="24" t="s">
        <v>52</v>
      </c>
      <c r="D62" s="58"/>
      <c r="E62" s="83"/>
      <c r="F62" s="93"/>
      <c r="G62" s="83"/>
      <c r="H62" s="93"/>
      <c r="I62" s="43"/>
    </row>
    <row r="63" spans="1:9" ht="47.25" x14ac:dyDescent="0.25">
      <c r="A63" s="77" t="s">
        <v>62</v>
      </c>
      <c r="B63" s="17" t="s">
        <v>47</v>
      </c>
      <c r="C63" s="21">
        <f>SUM(D63:H63)</f>
        <v>0</v>
      </c>
      <c r="D63" s="58"/>
      <c r="E63" s="83"/>
      <c r="F63" s="93"/>
      <c r="G63" s="83"/>
      <c r="H63" s="93"/>
      <c r="I63" s="43"/>
    </row>
    <row r="64" spans="1:9" ht="94.5" x14ac:dyDescent="0.25">
      <c r="A64" s="79"/>
      <c r="B64" s="18" t="s">
        <v>53</v>
      </c>
      <c r="C64" s="24" t="s">
        <v>52</v>
      </c>
      <c r="D64" s="59"/>
      <c r="E64" s="83"/>
      <c r="F64" s="93"/>
      <c r="G64" s="83"/>
      <c r="H64" s="93"/>
      <c r="I64" s="43"/>
    </row>
    <row r="65" spans="1:9" ht="78.75" x14ac:dyDescent="0.25">
      <c r="A65" s="77" t="s">
        <v>93</v>
      </c>
      <c r="B65" s="17" t="s">
        <v>55</v>
      </c>
      <c r="C65" s="21">
        <f>SUM(D65:H65)</f>
        <v>0</v>
      </c>
      <c r="D65" s="58"/>
      <c r="E65" s="83"/>
      <c r="F65" s="93"/>
      <c r="G65" s="83"/>
      <c r="H65" s="93"/>
      <c r="I65" s="43"/>
    </row>
    <row r="66" spans="1:9" ht="94.5" x14ac:dyDescent="0.25">
      <c r="A66" s="79"/>
      <c r="B66" s="18" t="s">
        <v>53</v>
      </c>
      <c r="C66" s="24" t="s">
        <v>52</v>
      </c>
      <c r="D66" s="58"/>
      <c r="E66" s="83"/>
      <c r="F66" s="93"/>
      <c r="G66" s="83"/>
      <c r="H66" s="93"/>
      <c r="I66" s="43"/>
    </row>
    <row r="67" spans="1:9" ht="15.75" x14ac:dyDescent="0.25">
      <c r="A67" s="5" t="s">
        <v>3</v>
      </c>
      <c r="B67" s="96" t="s">
        <v>48</v>
      </c>
      <c r="C67" s="96"/>
      <c r="D67" s="96"/>
      <c r="E67" s="96"/>
      <c r="F67" s="97"/>
      <c r="G67" s="97"/>
      <c r="H67" s="97"/>
      <c r="I67" s="43"/>
    </row>
    <row r="68" spans="1:9" ht="110.25" x14ac:dyDescent="0.25">
      <c r="A68" s="5"/>
      <c r="B68" s="17" t="s">
        <v>92</v>
      </c>
      <c r="C68" s="98"/>
      <c r="D68" s="98"/>
      <c r="E68" s="98"/>
      <c r="F68" s="98"/>
      <c r="G68" s="98"/>
      <c r="H68" s="98"/>
      <c r="I68" s="43"/>
    </row>
  </sheetData>
  <sheetProtection algorithmName="SHA-512" hashValue="UKwsuq509p723zEP7mls60rMq2pdo24qF4GBhbXcvQRCaiBqCuFueZ0sFRbLlGnv98F8KyPATMjNqDcR+ZBfqQ==" saltValue="Mmu9pvYpeqRZmfqPyo8HUQ==" spinCount="100000" sheet="1" objects="1" scenarios="1"/>
  <mergeCells count="126">
    <mergeCell ref="C68:H68"/>
    <mergeCell ref="A65:A66"/>
    <mergeCell ref="E65:F65"/>
    <mergeCell ref="G65:H65"/>
    <mergeCell ref="E66:F66"/>
    <mergeCell ref="G66:H66"/>
    <mergeCell ref="B67:H67"/>
    <mergeCell ref="A61:A62"/>
    <mergeCell ref="E61:F61"/>
    <mergeCell ref="G61:H61"/>
    <mergeCell ref="E62:F62"/>
    <mergeCell ref="G62:H62"/>
    <mergeCell ref="A63:A64"/>
    <mergeCell ref="E63:F63"/>
    <mergeCell ref="G63:H63"/>
    <mergeCell ref="E64:F64"/>
    <mergeCell ref="G64:H64"/>
    <mergeCell ref="A57:A58"/>
    <mergeCell ref="E57:F57"/>
    <mergeCell ref="G57:H57"/>
    <mergeCell ref="E58:F58"/>
    <mergeCell ref="G58:H58"/>
    <mergeCell ref="A59:A60"/>
    <mergeCell ref="E59:F59"/>
    <mergeCell ref="G59:H59"/>
    <mergeCell ref="E60:F60"/>
    <mergeCell ref="G60:H60"/>
    <mergeCell ref="A53:A54"/>
    <mergeCell ref="E53:F53"/>
    <mergeCell ref="G53:H53"/>
    <mergeCell ref="E54:F54"/>
    <mergeCell ref="G54:H54"/>
    <mergeCell ref="A55:A56"/>
    <mergeCell ref="E55:F55"/>
    <mergeCell ref="G55:H55"/>
    <mergeCell ref="E56:F56"/>
    <mergeCell ref="G56:H56"/>
    <mergeCell ref="C49:D49"/>
    <mergeCell ref="E49:H49"/>
    <mergeCell ref="A50:A52"/>
    <mergeCell ref="B50:H50"/>
    <mergeCell ref="B51:B52"/>
    <mergeCell ref="C51:C52"/>
    <mergeCell ref="E51:F51"/>
    <mergeCell ref="G51:H51"/>
    <mergeCell ref="E52:F52"/>
    <mergeCell ref="G52:H52"/>
    <mergeCell ref="C46:D46"/>
    <mergeCell ref="E46:H46"/>
    <mergeCell ref="C47:D47"/>
    <mergeCell ref="E47:H47"/>
    <mergeCell ref="C48:D48"/>
    <mergeCell ref="E48:H48"/>
    <mergeCell ref="C43:D43"/>
    <mergeCell ref="E43:H43"/>
    <mergeCell ref="C44:D44"/>
    <mergeCell ref="E44:H44"/>
    <mergeCell ref="C45:D45"/>
    <mergeCell ref="E45:H45"/>
    <mergeCell ref="A39:A40"/>
    <mergeCell ref="B39:B40"/>
    <mergeCell ref="C39:D40"/>
    <mergeCell ref="E39:H39"/>
    <mergeCell ref="E40:H40"/>
    <mergeCell ref="C42:D42"/>
    <mergeCell ref="E42:H42"/>
    <mergeCell ref="A34:A37"/>
    <mergeCell ref="B34:B37"/>
    <mergeCell ref="C34:C37"/>
    <mergeCell ref="D34:D37"/>
    <mergeCell ref="G34:G37"/>
    <mergeCell ref="H34:H37"/>
    <mergeCell ref="A38:H38"/>
    <mergeCell ref="B41:D41"/>
    <mergeCell ref="A30:A33"/>
    <mergeCell ref="B30:B33"/>
    <mergeCell ref="C30:C33"/>
    <mergeCell ref="D30:D33"/>
    <mergeCell ref="G30:G33"/>
    <mergeCell ref="H30:H33"/>
    <mergeCell ref="A26:A29"/>
    <mergeCell ref="B26:B29"/>
    <mergeCell ref="C26:C29"/>
    <mergeCell ref="D26:D29"/>
    <mergeCell ref="G26:G29"/>
    <mergeCell ref="H26:H29"/>
    <mergeCell ref="A22:A25"/>
    <mergeCell ref="B22:B25"/>
    <mergeCell ref="C22:C25"/>
    <mergeCell ref="D22:D25"/>
    <mergeCell ref="G22:G25"/>
    <mergeCell ref="H22:H25"/>
    <mergeCell ref="A18:A21"/>
    <mergeCell ref="B18:B21"/>
    <mergeCell ref="C18:C21"/>
    <mergeCell ref="D18:D21"/>
    <mergeCell ref="G18:G21"/>
    <mergeCell ref="H18:H21"/>
    <mergeCell ref="E14:F14"/>
    <mergeCell ref="G14:H14"/>
    <mergeCell ref="A15:A17"/>
    <mergeCell ref="B15:H15"/>
    <mergeCell ref="B16:C16"/>
    <mergeCell ref="E16:E17"/>
    <mergeCell ref="F16:F17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B1:H1"/>
    <mergeCell ref="B2:H2"/>
    <mergeCell ref="A5:A7"/>
    <mergeCell ref="B5:H5"/>
    <mergeCell ref="B6:C6"/>
    <mergeCell ref="E6:F6"/>
    <mergeCell ref="G6:H6"/>
    <mergeCell ref="E7:F7"/>
    <mergeCell ref="G7:H7"/>
  </mergeCells>
  <dataValidations count="2">
    <dataValidation type="list" allowBlank="1" showInputMessage="1" showErrorMessage="1" sqref="C4">
      <formula1>"пилотный проект, утвержденный приказом ОО"</formula1>
    </dataValidation>
    <dataValidation type="list" allowBlank="1" showInputMessage="1" showErrorMessage="1" sqref="C68">
      <formula1>"1,2,3,4,5"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zoomScaleSheetLayoutView="80" workbookViewId="0">
      <selection activeCell="E7" sqref="E7:F7"/>
    </sheetView>
  </sheetViews>
  <sheetFormatPr defaultRowHeight="15" x14ac:dyDescent="0.25"/>
  <cols>
    <col min="2" max="2" width="40.85546875" customWidth="1"/>
    <col min="3" max="3" width="23.140625" customWidth="1"/>
    <col min="4" max="4" width="35.42578125" customWidth="1"/>
    <col min="5" max="5" width="26.7109375" customWidth="1"/>
    <col min="6" max="6" width="32" customWidth="1"/>
    <col min="7" max="7" width="19.42578125" customWidth="1"/>
    <col min="8" max="8" width="40.42578125" customWidth="1"/>
    <col min="9" max="9" width="18.42578125" style="3" customWidth="1"/>
  </cols>
  <sheetData>
    <row r="1" spans="1:9" ht="75" customHeight="1" x14ac:dyDescent="0.25">
      <c r="A1" s="3"/>
      <c r="B1" s="80" t="s">
        <v>28</v>
      </c>
      <c r="C1" s="81"/>
      <c r="D1" s="81"/>
      <c r="E1" s="81"/>
      <c r="F1" s="81"/>
      <c r="G1" s="81"/>
      <c r="H1" s="81"/>
      <c r="I1" s="37" t="s">
        <v>109</v>
      </c>
    </row>
    <row r="2" spans="1:9" ht="15.75" x14ac:dyDescent="0.25">
      <c r="A2" s="5">
        <v>1</v>
      </c>
      <c r="B2" s="129" t="s">
        <v>63</v>
      </c>
      <c r="C2" s="130"/>
      <c r="D2" s="130"/>
      <c r="E2" s="130"/>
      <c r="F2" s="130"/>
      <c r="G2" s="130"/>
      <c r="H2" s="130"/>
      <c r="I2" s="43"/>
    </row>
    <row r="3" spans="1:9" ht="63" x14ac:dyDescent="0.25">
      <c r="A3" s="6" t="s">
        <v>58</v>
      </c>
      <c r="B3" s="39" t="s">
        <v>94</v>
      </c>
      <c r="C3" s="40" t="s">
        <v>102</v>
      </c>
      <c r="D3" s="39" t="s">
        <v>95</v>
      </c>
      <c r="E3" s="39" t="s">
        <v>96</v>
      </c>
      <c r="F3" s="39" t="s">
        <v>72</v>
      </c>
      <c r="G3" s="39" t="s">
        <v>73</v>
      </c>
      <c r="H3" s="41" t="s">
        <v>97</v>
      </c>
      <c r="I3" s="43"/>
    </row>
    <row r="4" spans="1:9" ht="70.5" customHeight="1" x14ac:dyDescent="0.25">
      <c r="A4" s="5"/>
      <c r="B4" s="42"/>
      <c r="C4" s="42"/>
      <c r="D4" s="43"/>
      <c r="E4" s="43" t="s">
        <v>118</v>
      </c>
      <c r="F4" s="43"/>
      <c r="G4" s="43"/>
      <c r="H4" s="44"/>
      <c r="I4" s="43"/>
    </row>
    <row r="5" spans="1:9" ht="15.75" x14ac:dyDescent="0.25">
      <c r="A5" s="77">
        <v>2</v>
      </c>
      <c r="B5" s="87" t="s">
        <v>57</v>
      </c>
      <c r="C5" s="88"/>
      <c r="D5" s="88"/>
      <c r="E5" s="88"/>
      <c r="F5" s="88"/>
      <c r="G5" s="88"/>
      <c r="H5" s="88"/>
      <c r="I5" s="43"/>
    </row>
    <row r="6" spans="1:9" ht="63" x14ac:dyDescent="0.25">
      <c r="A6" s="78"/>
      <c r="B6" s="85" t="s">
        <v>29</v>
      </c>
      <c r="C6" s="85"/>
      <c r="D6" s="23" t="s">
        <v>81</v>
      </c>
      <c r="E6" s="86" t="s">
        <v>82</v>
      </c>
      <c r="F6" s="84"/>
      <c r="G6" s="86" t="s">
        <v>83</v>
      </c>
      <c r="H6" s="84"/>
      <c r="I6" s="43"/>
    </row>
    <row r="7" spans="1:9" ht="15.75" x14ac:dyDescent="0.25">
      <c r="A7" s="79"/>
      <c r="B7" s="7" t="s">
        <v>64</v>
      </c>
      <c r="C7" s="15">
        <f>SUM(D7:H7)</f>
        <v>0</v>
      </c>
      <c r="D7" s="8">
        <f>SUM(D8:D14)</f>
        <v>0</v>
      </c>
      <c r="E7" s="86">
        <f t="shared" ref="E7:G7" si="0">SUM(E8:E14)</f>
        <v>0</v>
      </c>
      <c r="F7" s="84"/>
      <c r="G7" s="86">
        <f t="shared" si="0"/>
        <v>0</v>
      </c>
      <c r="H7" s="84"/>
      <c r="I7" s="43"/>
    </row>
    <row r="8" spans="1:9" ht="15.75" x14ac:dyDescent="0.25">
      <c r="A8" s="5" t="s">
        <v>4</v>
      </c>
      <c r="B8" s="14" t="s">
        <v>30</v>
      </c>
      <c r="C8" s="45"/>
      <c r="D8" s="46"/>
      <c r="E8" s="83"/>
      <c r="F8" s="93"/>
      <c r="G8" s="83"/>
      <c r="H8" s="93"/>
      <c r="I8" s="43"/>
    </row>
    <row r="9" spans="1:9" ht="15.75" x14ac:dyDescent="0.25">
      <c r="A9" s="5" t="s">
        <v>5</v>
      </c>
      <c r="B9" s="14" t="s">
        <v>31</v>
      </c>
      <c r="C9" s="46"/>
      <c r="D9" s="46"/>
      <c r="E9" s="83"/>
      <c r="F9" s="93"/>
      <c r="G9" s="83"/>
      <c r="H9" s="93"/>
      <c r="I9" s="43"/>
    </row>
    <row r="10" spans="1:9" ht="15.75" x14ac:dyDescent="0.25">
      <c r="A10" s="5" t="s">
        <v>12</v>
      </c>
      <c r="B10" s="14" t="s">
        <v>32</v>
      </c>
      <c r="C10" s="46"/>
      <c r="D10" s="46"/>
      <c r="E10" s="83"/>
      <c r="F10" s="93"/>
      <c r="G10" s="83"/>
      <c r="H10" s="93"/>
      <c r="I10" s="43"/>
    </row>
    <row r="11" spans="1:9" ht="15.75" x14ac:dyDescent="0.25">
      <c r="A11" s="5" t="s">
        <v>24</v>
      </c>
      <c r="B11" s="14" t="s">
        <v>33</v>
      </c>
      <c r="C11" s="46"/>
      <c r="D11" s="46"/>
      <c r="E11" s="83"/>
      <c r="F11" s="93"/>
      <c r="G11" s="83"/>
      <c r="H11" s="93"/>
      <c r="I11" s="43"/>
    </row>
    <row r="12" spans="1:9" ht="15.75" x14ac:dyDescent="0.25">
      <c r="A12" s="5" t="s">
        <v>25</v>
      </c>
      <c r="B12" s="14" t="s">
        <v>34</v>
      </c>
      <c r="C12" s="46"/>
      <c r="D12" s="46"/>
      <c r="E12" s="83"/>
      <c r="F12" s="93"/>
      <c r="G12" s="83"/>
      <c r="H12" s="93"/>
      <c r="I12" s="43"/>
    </row>
    <row r="13" spans="1:9" ht="31.5" x14ac:dyDescent="0.25">
      <c r="A13" s="5" t="s">
        <v>26</v>
      </c>
      <c r="B13" s="14" t="s">
        <v>35</v>
      </c>
      <c r="C13" s="46"/>
      <c r="D13" s="46"/>
      <c r="E13" s="83"/>
      <c r="F13" s="93"/>
      <c r="G13" s="83"/>
      <c r="H13" s="93"/>
      <c r="I13" s="43"/>
    </row>
    <row r="14" spans="1:9" ht="15.75" x14ac:dyDescent="0.25">
      <c r="A14" s="5" t="s">
        <v>27</v>
      </c>
      <c r="B14" s="14" t="s">
        <v>79</v>
      </c>
      <c r="C14" s="46"/>
      <c r="D14" s="46"/>
      <c r="E14" s="83"/>
      <c r="F14" s="93"/>
      <c r="G14" s="83"/>
      <c r="H14" s="93"/>
      <c r="I14" s="43"/>
    </row>
    <row r="15" spans="1:9" ht="15.75" x14ac:dyDescent="0.25">
      <c r="A15" s="77" t="s">
        <v>0</v>
      </c>
      <c r="B15" s="84" t="s">
        <v>80</v>
      </c>
      <c r="C15" s="85"/>
      <c r="D15" s="85"/>
      <c r="E15" s="85"/>
      <c r="F15" s="85"/>
      <c r="G15" s="85"/>
      <c r="H15" s="85"/>
      <c r="I15" s="43"/>
    </row>
    <row r="16" spans="1:9" ht="76.5" customHeight="1" x14ac:dyDescent="0.25">
      <c r="A16" s="78"/>
      <c r="B16" s="75" t="s">
        <v>98</v>
      </c>
      <c r="C16" s="76"/>
      <c r="D16" s="23" t="s">
        <v>99</v>
      </c>
      <c r="E16" s="106" t="s">
        <v>77</v>
      </c>
      <c r="F16" s="106" t="s">
        <v>78</v>
      </c>
      <c r="G16" s="23" t="s">
        <v>65</v>
      </c>
      <c r="H16" s="31" t="s">
        <v>66</v>
      </c>
      <c r="I16" s="43"/>
    </row>
    <row r="17" spans="1:9" ht="16.5" thickBot="1" x14ac:dyDescent="0.3">
      <c r="A17" s="78"/>
      <c r="B17" s="19" t="s">
        <v>64</v>
      </c>
      <c r="C17" s="16">
        <f>SUM(C18:C37)</f>
        <v>0</v>
      </c>
      <c r="D17" s="16">
        <f>SUM(D18:D37)</f>
        <v>0</v>
      </c>
      <c r="E17" s="73"/>
      <c r="F17" s="73"/>
      <c r="G17" s="22">
        <f>SUM(G18:G37)</f>
        <v>0</v>
      </c>
      <c r="H17" s="38">
        <f>SUM(H18:H37)</f>
        <v>0</v>
      </c>
      <c r="I17" s="43"/>
    </row>
    <row r="18" spans="1:9" ht="15.75" x14ac:dyDescent="0.25">
      <c r="A18" s="66" t="s">
        <v>6</v>
      </c>
      <c r="B18" s="69" t="s">
        <v>9</v>
      </c>
      <c r="C18" s="72">
        <f>SUM(D18+G18+H18)</f>
        <v>0</v>
      </c>
      <c r="D18" s="63">
        <f>SUM(F18:F21)</f>
        <v>0</v>
      </c>
      <c r="E18" s="20" t="s">
        <v>103</v>
      </c>
      <c r="F18" s="47"/>
      <c r="G18" s="107"/>
      <c r="H18" s="110"/>
      <c r="I18" s="43"/>
    </row>
    <row r="19" spans="1:9" ht="47.25" x14ac:dyDescent="0.25">
      <c r="A19" s="67"/>
      <c r="B19" s="70"/>
      <c r="C19" s="73"/>
      <c r="D19" s="64"/>
      <c r="E19" s="8" t="s">
        <v>105</v>
      </c>
      <c r="F19" s="48"/>
      <c r="G19" s="108"/>
      <c r="H19" s="111"/>
      <c r="I19" s="43"/>
    </row>
    <row r="20" spans="1:9" ht="15.75" x14ac:dyDescent="0.25">
      <c r="A20" s="67"/>
      <c r="B20" s="70"/>
      <c r="C20" s="73"/>
      <c r="D20" s="64"/>
      <c r="E20" s="25" t="s">
        <v>104</v>
      </c>
      <c r="F20" s="49"/>
      <c r="G20" s="108"/>
      <c r="H20" s="111"/>
      <c r="I20" s="43"/>
    </row>
    <row r="21" spans="1:9" ht="32.25" thickBot="1" x14ac:dyDescent="0.3">
      <c r="A21" s="68"/>
      <c r="B21" s="71"/>
      <c r="C21" s="74"/>
      <c r="D21" s="65"/>
      <c r="E21" s="25" t="s">
        <v>75</v>
      </c>
      <c r="F21" s="50"/>
      <c r="G21" s="109"/>
      <c r="H21" s="112"/>
      <c r="I21" s="43"/>
    </row>
    <row r="22" spans="1:9" ht="15.75" x14ac:dyDescent="0.25">
      <c r="A22" s="66" t="s">
        <v>7</v>
      </c>
      <c r="B22" s="69" t="s">
        <v>11</v>
      </c>
      <c r="C22" s="72">
        <f t="shared" ref="C22" si="1">SUM(D22+G22+H22)</f>
        <v>0</v>
      </c>
      <c r="D22" s="63">
        <f t="shared" ref="D22" si="2">SUM(F22:F25)</f>
        <v>0</v>
      </c>
      <c r="E22" s="20" t="s">
        <v>103</v>
      </c>
      <c r="F22" s="51"/>
      <c r="G22" s="113"/>
      <c r="H22" s="110"/>
      <c r="I22" s="43"/>
    </row>
    <row r="23" spans="1:9" ht="47.25" x14ac:dyDescent="0.25">
      <c r="A23" s="67"/>
      <c r="B23" s="70"/>
      <c r="C23" s="73"/>
      <c r="D23" s="64"/>
      <c r="E23" s="8" t="s">
        <v>105</v>
      </c>
      <c r="F23" s="52"/>
      <c r="G23" s="114"/>
      <c r="H23" s="111"/>
      <c r="I23" s="43"/>
    </row>
    <row r="24" spans="1:9" ht="15.75" x14ac:dyDescent="0.25">
      <c r="A24" s="67"/>
      <c r="B24" s="70"/>
      <c r="C24" s="73"/>
      <c r="D24" s="64"/>
      <c r="E24" s="25" t="s">
        <v>104</v>
      </c>
      <c r="F24" s="53"/>
      <c r="G24" s="114"/>
      <c r="H24" s="111"/>
      <c r="I24" s="43"/>
    </row>
    <row r="25" spans="1:9" ht="32.25" thickBot="1" x14ac:dyDescent="0.3">
      <c r="A25" s="68"/>
      <c r="B25" s="71"/>
      <c r="C25" s="74"/>
      <c r="D25" s="65"/>
      <c r="E25" s="25" t="s">
        <v>75</v>
      </c>
      <c r="F25" s="54"/>
      <c r="G25" s="115"/>
      <c r="H25" s="112"/>
      <c r="I25" s="43"/>
    </row>
    <row r="26" spans="1:9" ht="15.75" x14ac:dyDescent="0.25">
      <c r="A26" s="66" t="s">
        <v>59</v>
      </c>
      <c r="B26" s="69" t="s">
        <v>85</v>
      </c>
      <c r="C26" s="72">
        <f t="shared" ref="C26" si="3">SUM(D26+G26+H26)</f>
        <v>0</v>
      </c>
      <c r="D26" s="63">
        <f t="shared" ref="D26" si="4">SUM(F26:F29)</f>
        <v>0</v>
      </c>
      <c r="E26" s="20" t="s">
        <v>103</v>
      </c>
      <c r="F26" s="51"/>
      <c r="G26" s="100"/>
      <c r="H26" s="103"/>
      <c r="I26" s="43"/>
    </row>
    <row r="27" spans="1:9" ht="47.25" x14ac:dyDescent="0.25">
      <c r="A27" s="67"/>
      <c r="B27" s="70"/>
      <c r="C27" s="73"/>
      <c r="D27" s="64"/>
      <c r="E27" s="8" t="s">
        <v>105</v>
      </c>
      <c r="F27" s="52"/>
      <c r="G27" s="101"/>
      <c r="H27" s="104"/>
      <c r="I27" s="43"/>
    </row>
    <row r="28" spans="1:9" ht="15.75" x14ac:dyDescent="0.25">
      <c r="A28" s="67"/>
      <c r="B28" s="70"/>
      <c r="C28" s="73"/>
      <c r="D28" s="64"/>
      <c r="E28" s="25" t="s">
        <v>104</v>
      </c>
      <c r="F28" s="53"/>
      <c r="G28" s="101"/>
      <c r="H28" s="104"/>
      <c r="I28" s="43"/>
    </row>
    <row r="29" spans="1:9" ht="32.25" thickBot="1" x14ac:dyDescent="0.3">
      <c r="A29" s="68"/>
      <c r="B29" s="71"/>
      <c r="C29" s="74"/>
      <c r="D29" s="65"/>
      <c r="E29" s="25" t="s">
        <v>75</v>
      </c>
      <c r="F29" s="54"/>
      <c r="G29" s="102"/>
      <c r="H29" s="105"/>
      <c r="I29" s="43"/>
    </row>
    <row r="30" spans="1:9" ht="15.75" x14ac:dyDescent="0.25">
      <c r="A30" s="66" t="s">
        <v>60</v>
      </c>
      <c r="B30" s="69" t="s">
        <v>10</v>
      </c>
      <c r="C30" s="72">
        <f t="shared" ref="C30" si="5">SUM(D30+G30+H30)</f>
        <v>0</v>
      </c>
      <c r="D30" s="63">
        <f t="shared" ref="D30" si="6">SUM(F30:F33)</f>
        <v>0</v>
      </c>
      <c r="E30" s="20" t="s">
        <v>103</v>
      </c>
      <c r="F30" s="55"/>
      <c r="G30" s="100"/>
      <c r="H30" s="103"/>
      <c r="I30" s="43"/>
    </row>
    <row r="31" spans="1:9" ht="47.25" x14ac:dyDescent="0.25">
      <c r="A31" s="67"/>
      <c r="B31" s="70"/>
      <c r="C31" s="73"/>
      <c r="D31" s="64"/>
      <c r="E31" s="8" t="s">
        <v>105</v>
      </c>
      <c r="F31" s="56"/>
      <c r="G31" s="101"/>
      <c r="H31" s="104"/>
      <c r="I31" s="43"/>
    </row>
    <row r="32" spans="1:9" ht="15.75" x14ac:dyDescent="0.25">
      <c r="A32" s="67"/>
      <c r="B32" s="70"/>
      <c r="C32" s="73"/>
      <c r="D32" s="64"/>
      <c r="E32" s="25" t="s">
        <v>104</v>
      </c>
      <c r="F32" s="46"/>
      <c r="G32" s="101"/>
      <c r="H32" s="104"/>
      <c r="I32" s="43"/>
    </row>
    <row r="33" spans="1:9" ht="32.25" thickBot="1" x14ac:dyDescent="0.3">
      <c r="A33" s="68"/>
      <c r="B33" s="71"/>
      <c r="C33" s="74"/>
      <c r="D33" s="65"/>
      <c r="E33" s="25" t="s">
        <v>75</v>
      </c>
      <c r="F33" s="57"/>
      <c r="G33" s="102"/>
      <c r="H33" s="105"/>
      <c r="I33" s="43"/>
    </row>
    <row r="34" spans="1:9" ht="15.75" x14ac:dyDescent="0.25">
      <c r="A34" s="66" t="s">
        <v>61</v>
      </c>
      <c r="B34" s="69" t="s">
        <v>86</v>
      </c>
      <c r="C34" s="72">
        <f t="shared" ref="C34" si="7">SUM(D34+G34+H34)</f>
        <v>0</v>
      </c>
      <c r="D34" s="63">
        <f t="shared" ref="D34" si="8">SUM(F34:F37)</f>
        <v>0</v>
      </c>
      <c r="E34" s="20" t="s">
        <v>103</v>
      </c>
      <c r="F34" s="55"/>
      <c r="G34" s="100"/>
      <c r="H34" s="103"/>
      <c r="I34" s="43"/>
    </row>
    <row r="35" spans="1:9" ht="47.25" x14ac:dyDescent="0.25">
      <c r="A35" s="67"/>
      <c r="B35" s="70"/>
      <c r="C35" s="73"/>
      <c r="D35" s="64"/>
      <c r="E35" s="8" t="s">
        <v>105</v>
      </c>
      <c r="F35" s="56"/>
      <c r="G35" s="101"/>
      <c r="H35" s="104"/>
      <c r="I35" s="43"/>
    </row>
    <row r="36" spans="1:9" ht="15.75" x14ac:dyDescent="0.25">
      <c r="A36" s="67"/>
      <c r="B36" s="70"/>
      <c r="C36" s="73"/>
      <c r="D36" s="64"/>
      <c r="E36" s="25" t="s">
        <v>104</v>
      </c>
      <c r="F36" s="46"/>
      <c r="G36" s="101"/>
      <c r="H36" s="104"/>
      <c r="I36" s="43"/>
    </row>
    <row r="37" spans="1:9" ht="32.25" thickBot="1" x14ac:dyDescent="0.3">
      <c r="A37" s="68"/>
      <c r="B37" s="71"/>
      <c r="C37" s="74"/>
      <c r="D37" s="65"/>
      <c r="E37" s="25" t="s">
        <v>75</v>
      </c>
      <c r="F37" s="57"/>
      <c r="G37" s="102"/>
      <c r="H37" s="105"/>
      <c r="I37" s="43"/>
    </row>
    <row r="38" spans="1:9" s="131" customFormat="1" ht="15.75" customHeight="1" x14ac:dyDescent="0.25">
      <c r="A38" s="116"/>
      <c r="B38" s="116"/>
      <c r="C38" s="116"/>
      <c r="D38" s="116"/>
      <c r="E38" s="116"/>
      <c r="F38" s="116"/>
      <c r="G38" s="116"/>
      <c r="H38" s="116"/>
    </row>
    <row r="39" spans="1:9" ht="30.75" customHeight="1" x14ac:dyDescent="0.25">
      <c r="A39" s="78" t="s">
        <v>1</v>
      </c>
      <c r="B39" s="90" t="s">
        <v>38</v>
      </c>
      <c r="C39" s="91">
        <f>C17</f>
        <v>0</v>
      </c>
      <c r="D39" s="91"/>
      <c r="E39" s="117" t="s">
        <v>100</v>
      </c>
      <c r="F39" s="118"/>
      <c r="G39" s="118"/>
      <c r="H39" s="90"/>
      <c r="I39" s="43"/>
    </row>
    <row r="40" spans="1:9" ht="15.75" x14ac:dyDescent="0.25">
      <c r="A40" s="79"/>
      <c r="B40" s="84"/>
      <c r="C40" s="88"/>
      <c r="D40" s="88"/>
      <c r="E40" s="86">
        <f>D17</f>
        <v>0</v>
      </c>
      <c r="F40" s="92"/>
      <c r="G40" s="92"/>
      <c r="H40" s="84"/>
      <c r="I40" s="43"/>
    </row>
    <row r="41" spans="1:9" ht="47.25" x14ac:dyDescent="0.25">
      <c r="A41" s="5" t="s">
        <v>13</v>
      </c>
      <c r="B41" s="17" t="s">
        <v>87</v>
      </c>
      <c r="C41" s="82"/>
      <c r="D41" s="82"/>
      <c r="E41" s="119"/>
      <c r="F41" s="119"/>
      <c r="G41" s="119"/>
      <c r="H41" s="119"/>
      <c r="I41" s="43"/>
    </row>
    <row r="42" spans="1:9" ht="47.25" x14ac:dyDescent="0.25">
      <c r="A42" s="5" t="s">
        <v>14</v>
      </c>
      <c r="B42" s="17" t="s">
        <v>88</v>
      </c>
      <c r="C42" s="82"/>
      <c r="D42" s="82"/>
      <c r="E42" s="82"/>
      <c r="F42" s="82"/>
      <c r="G42" s="82"/>
      <c r="H42" s="82"/>
      <c r="I42" s="43"/>
    </row>
    <row r="43" spans="1:9" ht="47.25" x14ac:dyDescent="0.25">
      <c r="A43" s="5" t="s">
        <v>15</v>
      </c>
      <c r="B43" s="17" t="s">
        <v>89</v>
      </c>
      <c r="C43" s="82"/>
      <c r="D43" s="82"/>
      <c r="E43" s="82"/>
      <c r="F43" s="82"/>
      <c r="G43" s="82"/>
      <c r="H43" s="82"/>
      <c r="I43" s="43"/>
    </row>
    <row r="44" spans="1:9" ht="31.5" x14ac:dyDescent="0.25">
      <c r="A44" s="5" t="s">
        <v>16</v>
      </c>
      <c r="B44" s="17" t="s">
        <v>90</v>
      </c>
      <c r="C44" s="82"/>
      <c r="D44" s="82"/>
      <c r="E44" s="82"/>
      <c r="F44" s="82"/>
      <c r="G44" s="82"/>
      <c r="H44" s="82"/>
      <c r="I44" s="43"/>
    </row>
    <row r="45" spans="1:9" ht="47.25" x14ac:dyDescent="0.25">
      <c r="A45" s="5" t="s">
        <v>17</v>
      </c>
      <c r="B45" s="17" t="s">
        <v>49</v>
      </c>
      <c r="C45" s="82"/>
      <c r="D45" s="82"/>
      <c r="E45" s="82"/>
      <c r="F45" s="82"/>
      <c r="G45" s="82"/>
      <c r="H45" s="82"/>
      <c r="I45" s="43"/>
    </row>
    <row r="46" spans="1:9" ht="31.5" x14ac:dyDescent="0.25">
      <c r="A46" s="5" t="s">
        <v>18</v>
      </c>
      <c r="B46" s="17" t="s">
        <v>91</v>
      </c>
      <c r="C46" s="82"/>
      <c r="D46" s="82"/>
      <c r="E46" s="82"/>
      <c r="F46" s="82"/>
      <c r="G46" s="82"/>
      <c r="H46" s="82"/>
      <c r="I46" s="43"/>
    </row>
    <row r="47" spans="1:9" ht="47.25" x14ac:dyDescent="0.25">
      <c r="A47" s="5" t="s">
        <v>19</v>
      </c>
      <c r="B47" s="17" t="s">
        <v>50</v>
      </c>
      <c r="C47" s="82"/>
      <c r="D47" s="82"/>
      <c r="E47" s="82"/>
      <c r="F47" s="82"/>
      <c r="G47" s="82"/>
      <c r="H47" s="82"/>
      <c r="I47" s="43"/>
    </row>
    <row r="48" spans="1:9" ht="63" x14ac:dyDescent="0.25">
      <c r="A48" s="5" t="s">
        <v>76</v>
      </c>
      <c r="B48" s="17" t="s">
        <v>51</v>
      </c>
      <c r="C48" s="82"/>
      <c r="D48" s="82"/>
      <c r="E48" s="82"/>
      <c r="F48" s="82"/>
      <c r="G48" s="82"/>
      <c r="H48" s="82"/>
      <c r="I48" s="43"/>
    </row>
    <row r="49" spans="1:9" ht="15.75" x14ac:dyDescent="0.25">
      <c r="A49" s="77" t="s">
        <v>2</v>
      </c>
      <c r="B49" s="96" t="s">
        <v>101</v>
      </c>
      <c r="C49" s="96"/>
      <c r="D49" s="96"/>
      <c r="E49" s="96"/>
      <c r="F49" s="96"/>
      <c r="G49" s="96"/>
      <c r="H49" s="96"/>
      <c r="I49" s="43"/>
    </row>
    <row r="50" spans="1:9" ht="15.75" x14ac:dyDescent="0.25">
      <c r="A50" s="78"/>
      <c r="B50" s="84" t="s">
        <v>39</v>
      </c>
      <c r="C50" s="88">
        <f>SUM(C52:C65)</f>
        <v>0</v>
      </c>
      <c r="D50" s="24" t="s">
        <v>40</v>
      </c>
      <c r="E50" s="89" t="s">
        <v>41</v>
      </c>
      <c r="F50" s="87"/>
      <c r="G50" s="89" t="s">
        <v>42</v>
      </c>
      <c r="H50" s="87"/>
      <c r="I50" s="43"/>
    </row>
    <row r="51" spans="1:9" ht="15.75" x14ac:dyDescent="0.25">
      <c r="A51" s="79"/>
      <c r="B51" s="84"/>
      <c r="C51" s="88"/>
      <c r="D51" s="24">
        <f>SUM(D52:D65)</f>
        <v>0</v>
      </c>
      <c r="E51" s="89">
        <f t="shared" ref="E51:G51" si="9">SUM(E52:E65)</f>
        <v>0</v>
      </c>
      <c r="F51" s="87"/>
      <c r="G51" s="89">
        <f t="shared" si="9"/>
        <v>0</v>
      </c>
      <c r="H51" s="87"/>
      <c r="I51" s="43"/>
    </row>
    <row r="52" spans="1:9" ht="47.25" x14ac:dyDescent="0.25">
      <c r="A52" s="77" t="s">
        <v>8</v>
      </c>
      <c r="B52" s="17" t="s">
        <v>43</v>
      </c>
      <c r="C52" s="21">
        <f>SUM(D52:H52)</f>
        <v>0</v>
      </c>
      <c r="D52" s="58"/>
      <c r="E52" s="83"/>
      <c r="F52" s="93"/>
      <c r="G52" s="83"/>
      <c r="H52" s="93"/>
      <c r="I52" s="43"/>
    </row>
    <row r="53" spans="1:9" ht="63" x14ac:dyDescent="0.25">
      <c r="A53" s="79"/>
      <c r="B53" s="18" t="s">
        <v>54</v>
      </c>
      <c r="C53" s="24" t="s">
        <v>52</v>
      </c>
      <c r="D53" s="59"/>
      <c r="E53" s="83"/>
      <c r="F53" s="93"/>
      <c r="G53" s="83"/>
      <c r="H53" s="93"/>
      <c r="I53" s="43"/>
    </row>
    <row r="54" spans="1:9" ht="47.25" x14ac:dyDescent="0.25">
      <c r="A54" s="77" t="s">
        <v>20</v>
      </c>
      <c r="B54" s="17" t="s">
        <v>44</v>
      </c>
      <c r="C54" s="21">
        <f>SUM(D54:H54)</f>
        <v>0</v>
      </c>
      <c r="D54" s="58"/>
      <c r="E54" s="83"/>
      <c r="F54" s="93"/>
      <c r="G54" s="83"/>
      <c r="H54" s="93"/>
      <c r="I54" s="43"/>
    </row>
    <row r="55" spans="1:9" ht="63" x14ac:dyDescent="0.25">
      <c r="A55" s="79"/>
      <c r="B55" s="18" t="s">
        <v>53</v>
      </c>
      <c r="C55" s="24" t="s">
        <v>52</v>
      </c>
      <c r="D55" s="58"/>
      <c r="E55" s="83"/>
      <c r="F55" s="93"/>
      <c r="G55" s="83"/>
      <c r="H55" s="93"/>
      <c r="I55" s="43"/>
    </row>
    <row r="56" spans="1:9" ht="47.25" x14ac:dyDescent="0.25">
      <c r="A56" s="77" t="s">
        <v>21</v>
      </c>
      <c r="B56" s="17" t="s">
        <v>45</v>
      </c>
      <c r="C56" s="21">
        <f>SUM(D56:H56)</f>
        <v>0</v>
      </c>
      <c r="D56" s="58"/>
      <c r="E56" s="83"/>
      <c r="F56" s="93"/>
      <c r="G56" s="83"/>
      <c r="H56" s="93"/>
      <c r="I56" s="43"/>
    </row>
    <row r="57" spans="1:9" ht="63" x14ac:dyDescent="0.25">
      <c r="A57" s="79"/>
      <c r="B57" s="18" t="s">
        <v>53</v>
      </c>
      <c r="C57" s="24" t="s">
        <v>52</v>
      </c>
      <c r="D57" s="58"/>
      <c r="E57" s="83"/>
      <c r="F57" s="93"/>
      <c r="G57" s="83"/>
      <c r="H57" s="93"/>
      <c r="I57" s="43"/>
    </row>
    <row r="58" spans="1:9" ht="47.25" x14ac:dyDescent="0.25">
      <c r="A58" s="77" t="s">
        <v>22</v>
      </c>
      <c r="B58" s="17" t="s">
        <v>84</v>
      </c>
      <c r="C58" s="24">
        <f>SUM(D58:H58)</f>
        <v>0</v>
      </c>
      <c r="D58" s="58"/>
      <c r="E58" s="83"/>
      <c r="F58" s="93"/>
      <c r="G58" s="83"/>
      <c r="H58" s="93"/>
      <c r="I58" s="43"/>
    </row>
    <row r="59" spans="1:9" ht="63" x14ac:dyDescent="0.25">
      <c r="A59" s="79"/>
      <c r="B59" s="18" t="s">
        <v>54</v>
      </c>
      <c r="C59" s="24" t="s">
        <v>52</v>
      </c>
      <c r="D59" s="58"/>
      <c r="E59" s="83"/>
      <c r="F59" s="93"/>
      <c r="G59" s="83"/>
      <c r="H59" s="93"/>
      <c r="I59" s="43"/>
    </row>
    <row r="60" spans="1:9" ht="47.25" x14ac:dyDescent="0.25">
      <c r="A60" s="77" t="s">
        <v>23</v>
      </c>
      <c r="B60" s="17" t="s">
        <v>46</v>
      </c>
      <c r="C60" s="21">
        <f>SUM(D60:H60)</f>
        <v>0</v>
      </c>
      <c r="D60" s="58"/>
      <c r="E60" s="83"/>
      <c r="F60" s="93"/>
      <c r="G60" s="83"/>
      <c r="H60" s="93"/>
      <c r="I60" s="43"/>
    </row>
    <row r="61" spans="1:9" ht="63" x14ac:dyDescent="0.25">
      <c r="A61" s="79"/>
      <c r="B61" s="18" t="s">
        <v>53</v>
      </c>
      <c r="C61" s="24" t="s">
        <v>52</v>
      </c>
      <c r="D61" s="58"/>
      <c r="E61" s="83"/>
      <c r="F61" s="93"/>
      <c r="G61" s="83"/>
      <c r="H61" s="93"/>
      <c r="I61" s="43"/>
    </row>
    <row r="62" spans="1:9" ht="47.25" x14ac:dyDescent="0.25">
      <c r="A62" s="77" t="s">
        <v>62</v>
      </c>
      <c r="B62" s="17" t="s">
        <v>47</v>
      </c>
      <c r="C62" s="21">
        <f>SUM(D62:H62)</f>
        <v>0</v>
      </c>
      <c r="D62" s="58"/>
      <c r="E62" s="83"/>
      <c r="F62" s="93"/>
      <c r="G62" s="83"/>
      <c r="H62" s="93"/>
      <c r="I62" s="43"/>
    </row>
    <row r="63" spans="1:9" ht="63" x14ac:dyDescent="0.25">
      <c r="A63" s="79"/>
      <c r="B63" s="18" t="s">
        <v>53</v>
      </c>
      <c r="C63" s="24" t="s">
        <v>52</v>
      </c>
      <c r="D63" s="59"/>
      <c r="E63" s="83"/>
      <c r="F63" s="93"/>
      <c r="G63" s="83"/>
      <c r="H63" s="93"/>
      <c r="I63" s="43"/>
    </row>
    <row r="64" spans="1:9" ht="63" x14ac:dyDescent="0.25">
      <c r="A64" s="77" t="s">
        <v>93</v>
      </c>
      <c r="B64" s="17" t="s">
        <v>55</v>
      </c>
      <c r="C64" s="21">
        <f>SUM(D64:H64)</f>
        <v>0</v>
      </c>
      <c r="D64" s="58"/>
      <c r="E64" s="83"/>
      <c r="F64" s="93"/>
      <c r="G64" s="83"/>
      <c r="H64" s="93"/>
      <c r="I64" s="43"/>
    </row>
    <row r="65" spans="1:9" ht="63" x14ac:dyDescent="0.25">
      <c r="A65" s="79"/>
      <c r="B65" s="18" t="s">
        <v>53</v>
      </c>
      <c r="C65" s="24" t="s">
        <v>52</v>
      </c>
      <c r="D65" s="58"/>
      <c r="E65" s="83"/>
      <c r="F65" s="93"/>
      <c r="G65" s="83"/>
      <c r="H65" s="93"/>
      <c r="I65" s="43"/>
    </row>
  </sheetData>
  <sheetProtection algorithmName="SHA-512" hashValue="KOUQd6gP2J2CnGgIzkvDYWj2VDawRRqjCvhDWIPZPgz2jodr5HXQYsb/siRT2JabRQMu56Hx6zwT5rwiHPHjUw==" saltValue="rP2nECwLGlbDX/Av4nbsTQ==" spinCount="100000" sheet="1" objects="1" scenarios="1"/>
  <mergeCells count="123">
    <mergeCell ref="A64:A65"/>
    <mergeCell ref="E64:F64"/>
    <mergeCell ref="G64:H64"/>
    <mergeCell ref="E65:F65"/>
    <mergeCell ref="G65:H65"/>
    <mergeCell ref="A60:A61"/>
    <mergeCell ref="E60:F60"/>
    <mergeCell ref="G60:H60"/>
    <mergeCell ref="E61:F61"/>
    <mergeCell ref="G61:H61"/>
    <mergeCell ref="A62:A63"/>
    <mergeCell ref="E62:F62"/>
    <mergeCell ref="G62:H62"/>
    <mergeCell ref="E63:F63"/>
    <mergeCell ref="G63:H63"/>
    <mergeCell ref="A56:A57"/>
    <mergeCell ref="E56:F56"/>
    <mergeCell ref="G56:H56"/>
    <mergeCell ref="E57:F57"/>
    <mergeCell ref="G57:H57"/>
    <mergeCell ref="A58:A59"/>
    <mergeCell ref="E58:F58"/>
    <mergeCell ref="G58:H58"/>
    <mergeCell ref="E59:F59"/>
    <mergeCell ref="G59:H59"/>
    <mergeCell ref="A52:A53"/>
    <mergeCell ref="E52:F52"/>
    <mergeCell ref="G52:H52"/>
    <mergeCell ref="E53:F53"/>
    <mergeCell ref="G53:H53"/>
    <mergeCell ref="A54:A55"/>
    <mergeCell ref="E54:F54"/>
    <mergeCell ref="G54:H54"/>
    <mergeCell ref="E55:F55"/>
    <mergeCell ref="G55:H55"/>
    <mergeCell ref="C48:D48"/>
    <mergeCell ref="E48:H48"/>
    <mergeCell ref="A49:A51"/>
    <mergeCell ref="B49:H49"/>
    <mergeCell ref="B50:B51"/>
    <mergeCell ref="C50:C51"/>
    <mergeCell ref="E50:F50"/>
    <mergeCell ref="G50:H50"/>
    <mergeCell ref="E51:F51"/>
    <mergeCell ref="G51:H51"/>
    <mergeCell ref="C45:D45"/>
    <mergeCell ref="E45:H45"/>
    <mergeCell ref="C46:D46"/>
    <mergeCell ref="E46:H46"/>
    <mergeCell ref="C47:D47"/>
    <mergeCell ref="E47:H47"/>
    <mergeCell ref="C42:D42"/>
    <mergeCell ref="E42:H42"/>
    <mergeCell ref="C43:D43"/>
    <mergeCell ref="E43:H43"/>
    <mergeCell ref="C44:D44"/>
    <mergeCell ref="E44:H44"/>
    <mergeCell ref="A39:A40"/>
    <mergeCell ref="B39:B40"/>
    <mergeCell ref="C39:D40"/>
    <mergeCell ref="E39:H39"/>
    <mergeCell ref="E40:H40"/>
    <mergeCell ref="C41:D41"/>
    <mergeCell ref="E41:H41"/>
    <mergeCell ref="A34:A37"/>
    <mergeCell ref="B34:B37"/>
    <mergeCell ref="C34:C37"/>
    <mergeCell ref="D34:D37"/>
    <mergeCell ref="G34:G37"/>
    <mergeCell ref="H34:H37"/>
    <mergeCell ref="A38:XFD38"/>
    <mergeCell ref="A30:A33"/>
    <mergeCell ref="B30:B33"/>
    <mergeCell ref="C30:C33"/>
    <mergeCell ref="D30:D33"/>
    <mergeCell ref="G30:G33"/>
    <mergeCell ref="H30:H33"/>
    <mergeCell ref="A26:A29"/>
    <mergeCell ref="B26:B29"/>
    <mergeCell ref="C26:C29"/>
    <mergeCell ref="D26:D29"/>
    <mergeCell ref="G26:G29"/>
    <mergeCell ref="H26:H29"/>
    <mergeCell ref="A22:A25"/>
    <mergeCell ref="B22:B25"/>
    <mergeCell ref="C22:C25"/>
    <mergeCell ref="D22:D25"/>
    <mergeCell ref="G22:G25"/>
    <mergeCell ref="H22:H25"/>
    <mergeCell ref="A18:A21"/>
    <mergeCell ref="B18:B21"/>
    <mergeCell ref="C18:C21"/>
    <mergeCell ref="D18:D21"/>
    <mergeCell ref="G18:G21"/>
    <mergeCell ref="H18:H21"/>
    <mergeCell ref="E14:F14"/>
    <mergeCell ref="G14:H14"/>
    <mergeCell ref="A15:A17"/>
    <mergeCell ref="B15:H15"/>
    <mergeCell ref="B16:C16"/>
    <mergeCell ref="E16:E17"/>
    <mergeCell ref="F16:F17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B1:H1"/>
    <mergeCell ref="B2:H2"/>
    <mergeCell ref="A5:A7"/>
    <mergeCell ref="B5:H5"/>
    <mergeCell ref="B6:C6"/>
    <mergeCell ref="E6:F6"/>
    <mergeCell ref="G6:H6"/>
    <mergeCell ref="E7:F7"/>
    <mergeCell ref="G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Организация_1</vt:lpstr>
      <vt:lpstr>Организация_2</vt:lpstr>
      <vt:lpstr>СВОД по МР(ГО)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2021-04-12T06:06:21Z</dcterms:modified>
</cp:coreProperties>
</file>